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120" windowWidth="17490" windowHeight="11010"/>
  </bookViews>
  <sheets>
    <sheet name="SECRETARIAS" sheetId="5" r:id="rId1"/>
    <sheet name="Planilha1" sheetId="6" state="hidden" r:id="rId2"/>
    <sheet name="TOTAL-COM CORES VERDES" sheetId="4" state="hidden" r:id="rId3"/>
  </sheets>
  <definedNames>
    <definedName name="_xlnm._FilterDatabase" localSheetId="0" hidden="1">SECRETARIAS!$A$2:$B$361</definedName>
    <definedName name="OLE_LINK1" localSheetId="0">SECRETARIAS!#REF!</definedName>
    <definedName name="_xlnm.Print_Titles" localSheetId="0">SECRETARIAS!$2:$2</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3" i="4"/>
  <c r="A103"/>
  <c r="C2"/>
  <c r="E104" l="1"/>
  <c r="A104"/>
</calcChain>
</file>

<file path=xl/connections.xml><?xml version="1.0" encoding="utf-8"?>
<connections xmlns="http://schemas.openxmlformats.org/spreadsheetml/2006/main">
  <connection id="1" name="Consulta - darh_raquel_tec enf _telefone" description="Conexão com a consulta 'darh_raquel_tec enf _telefone' na pasta de trabalho." type="5" refreshedVersion="2" background="1" saveData="1">
    <dbPr connection="Provider=Microsoft.Mashup.OleDb.1;Data Source=$Workbook$;Location=&quot;darh_raquel_tec enf _telefone&quot;;Extended Properties=&quot;&quot;" command="SELECT * FROM [darh_raquel_tec enf _telefone]"/>
  </connection>
</connections>
</file>

<file path=xl/sharedStrings.xml><?xml version="1.0" encoding="utf-8"?>
<sst xmlns="http://schemas.openxmlformats.org/spreadsheetml/2006/main" count="793" uniqueCount="561">
  <si>
    <t>PREFEITO</t>
  </si>
  <si>
    <t>VICE-PREFEITO</t>
  </si>
  <si>
    <t>SEGOV</t>
  </si>
  <si>
    <t>SECRETÁRIO MUNICIPAL</t>
  </si>
  <si>
    <t>CHEFE DE GABINETE DO PODER EXECUTIVO</t>
  </si>
  <si>
    <t>ASSESSOR DE GABINETE DO PREFEITO</t>
  </si>
  <si>
    <t>ASSESSOR JURÍDICO (FG)</t>
  </si>
  <si>
    <t>MOTORISTA EXECUTIVO (FG)</t>
  </si>
  <si>
    <t>MOTORISTA DA CHEFIA DO PODER EXECUTIVO (FG)</t>
  </si>
  <si>
    <t>CHEFE DE DIVISÃO</t>
  </si>
  <si>
    <t>DIVISÃO DE GESTÃO DE AÇÕES GOVERNAMENTAIS</t>
  </si>
  <si>
    <t>CHEFE DE SEÇÃO</t>
  </si>
  <si>
    <t>SEÇÃO DE GESTÃO DE DOCUMENTOS</t>
  </si>
  <si>
    <t>SEPLAN</t>
  </si>
  <si>
    <t>SECID</t>
  </si>
  <si>
    <t>SGC</t>
  </si>
  <si>
    <t>COORDENADOR DE PLANEJAMENTO ESTRATÉGICO</t>
  </si>
  <si>
    <t>COORDENADOR ADMINISTRATIVO (FG)</t>
  </si>
  <si>
    <t>COORDENADOR</t>
  </si>
  <si>
    <t>DIVISÃO DE ATENDIMENTO E APOIO DE ATOS CONCILIATÓRIOS E MEDIAÇÕES</t>
  </si>
  <si>
    <t>SEÇÃO DE ATENDIMENTO E CONCILIAÇÃO</t>
  </si>
  <si>
    <t>DIVISÃO DE APOIO EM ATOS ADMINISTRATIVOS E PRÉ PROCESSUAIS</t>
  </si>
  <si>
    <t>SEÇÃO DE APOIO EM ATOS ADMINISTRATIVOS</t>
  </si>
  <si>
    <t>SEÇÃO DE APOIO EM ATOS PRÉ PROCESSUAIS</t>
  </si>
  <si>
    <t>DIVISÃO DE ADMINISTRAÇÃO E GOVERNO</t>
  </si>
  <si>
    <t>DIRIGENTE DAS UNIDADES TÉCNICAS</t>
  </si>
  <si>
    <t>GESTOR DE PLANEJAMENTO E EXECUÇÃO (FG)</t>
  </si>
  <si>
    <t>SUPERINTENDENTE DO SERVIÇO MUNICIPAL DE PROTEÇÃO AO CONSUMIDOR</t>
  </si>
  <si>
    <t>DIVISÃO DE SERVIÇOS DE PROTEÇÃO AO CONSUMIDOR (PROCON)</t>
  </si>
  <si>
    <t xml:space="preserve">SEÇÃO ADMINISTRATIVA </t>
  </si>
  <si>
    <t>SEÇÃO DE FISCALIZAÇÃO</t>
  </si>
  <si>
    <t>SEÇÃO DE ATENDIMENTO</t>
  </si>
  <si>
    <t>SEÇÃO DE ANÁLISE PROCESSUAL E CONCILIAÇÃO</t>
  </si>
  <si>
    <t>SUPERVISOR DE PROJETOS E EVENTOS GOVERNAMENTAIS</t>
  </si>
  <si>
    <t>DIVISÃO DE GESTÃO LOGÍSTICA</t>
  </si>
  <si>
    <t>SEJ</t>
  </si>
  <si>
    <t>DIVISÃO DE ASSUNTOS PATRIMONIAIS E ESCRITURAIS</t>
  </si>
  <si>
    <t>SEÇÃO DE CONTROLE DE ARQUIVOS</t>
  </si>
  <si>
    <t>SEÇÃO DE INTERFACE COM CARTÓRIOS</t>
  </si>
  <si>
    <t>COORDENADOR DE CONSULTA JURÍDICA (FG)</t>
  </si>
  <si>
    <t>DIVISÃO DE CONTROLE DE DOCUMENTOS E ATOS OFICIAIS</t>
  </si>
  <si>
    <t>SEÇÃO DE ATOS OFICIAIS</t>
  </si>
  <si>
    <t>DIVISÃO DO CONTENCIOSO TRABALHISTA</t>
  </si>
  <si>
    <t>SEÇÃO DE CONTROLE DE AÇÕES TRABALHISTAS</t>
  </si>
  <si>
    <t>DIVISÃO DO CONTENCIOSO GERAL</t>
  </si>
  <si>
    <t>SEÇÃO DE ACOMPANHAMENTO DE PUBLICAÇÕES E INTIMAÇÕES</t>
  </si>
  <si>
    <t>SEÇÃO DE APOIO A MANDADOS JUDICIAIS</t>
  </si>
  <si>
    <t xml:space="preserve">SEÇÃO DE ATOS JURÍDICOS E ADMINISTRATIVOS </t>
  </si>
  <si>
    <t>DIVISÃO DE EXECUÇÃO FISCAL</t>
  </si>
  <si>
    <t>SEÇÃO DE ARRECADAÇÃO FISCAL</t>
  </si>
  <si>
    <t>DIVISÃO DE PROTESTOS</t>
  </si>
  <si>
    <t>SEÇÃO DE CADASTRO DE DÍVIDA ATIVA</t>
  </si>
  <si>
    <t>DIVISÃO DE DÍVIDA ATIVA</t>
  </si>
  <si>
    <t>SEÇÃO DE COBRANÇA EXTRAJUDICIAL</t>
  </si>
  <si>
    <t>SUPERVISOR DE ARRECADAÇÃO DE EXECUÇÃO FISCAL</t>
  </si>
  <si>
    <t>DIVISÃO DE ACOMPANHAMENTO DO CONTROLE EXTERNO</t>
  </si>
  <si>
    <t xml:space="preserve">SEÇÃO DE ACOMPANHAMENTO DOS TRIBUNAIS, MINISTÉRIO PÚBLICO E CÂMARA MUNICIPAL </t>
  </si>
  <si>
    <t>DIVISÃO DO PROTOCOLO JURÍDICO</t>
  </si>
  <si>
    <t>SEÇÃO DE PROTOCOLO E CONTROLE PROCESSUAL</t>
  </si>
  <si>
    <t>SECOM</t>
  </si>
  <si>
    <t>DIVISÃO DE IMPRENSA</t>
  </si>
  <si>
    <t>SEÇÃO DE IMPRENSA</t>
  </si>
  <si>
    <t>SEÇÃO DE MÍDIAS SOCIAIS</t>
  </si>
  <si>
    <t>SEÇÃO DE RÁDIO E TV</t>
  </si>
  <si>
    <t>SEÇÃO DE APOIO ADMINISTRATIVO</t>
  </si>
  <si>
    <t>DIVISÃO DE COMUNICAÇÃO E MARKETING</t>
  </si>
  <si>
    <t>SEÇÃO DE PUBLICIDADE</t>
  </si>
  <si>
    <t>SEÇÃO DE CERIMONIAL</t>
  </si>
  <si>
    <t>SEÇÃO DE IMPRENSA OFICIAL</t>
  </si>
  <si>
    <t>DIVISÃO DE GESTÃO DE ATOS OFICIAIS</t>
  </si>
  <si>
    <t>SEFAZ</t>
  </si>
  <si>
    <t>DIVISÃO DE CONTABILIDADE</t>
  </si>
  <si>
    <t>SEÇÃO DE CONTROLES CONTÁBEIS</t>
  </si>
  <si>
    <t>SEÇÃO DE INFORMAÇÃO AO CONTROLE EXTERNO</t>
  </si>
  <si>
    <t>SEÇÃO DE APOIO ADMINISTRATIVO E GESTÃO DE ADIANTAMENTOS</t>
  </si>
  <si>
    <t>DIVISÃO DE ADMINISTRAÇÃO FINANCEIRA</t>
  </si>
  <si>
    <t xml:space="preserve">SEÇÃO DE PLANEJAMENTO FINANCEIRO </t>
  </si>
  <si>
    <t>SEÇÃO DE CONTROLE DE ARRECADAÇÃO</t>
  </si>
  <si>
    <t>SEÇÃO DE CONCILIAÇÃO FINANCEIRA</t>
  </si>
  <si>
    <t xml:space="preserve">DIVISÃO DE CADASTRO TRIBUTÁRIO MOBILIÁRIO E IMOBILIÁRIO   </t>
  </si>
  <si>
    <t>SEÇÃO DE CADASTRO TRIBUTÁRIO MOBILIÁRIO</t>
  </si>
  <si>
    <t>SEÇÃO DE AVISOS E RECURSOS TRIBUTÁRIOS</t>
  </si>
  <si>
    <t>SEÇÃO DE CADASTRO TRIBUTÁRIO IMOBILIÁRIO</t>
  </si>
  <si>
    <t>SEÇÃO DE LANÇADORIA NÃO TRIBUTÁRIA</t>
  </si>
  <si>
    <t>SEÇÃO DE BENEFÍCIOS FISCAIS</t>
  </si>
  <si>
    <t>DIVISÃO DE PRESTAÇÃO DE CONTAS, CONVÊNIOS E FINANCIAMENTOS</t>
  </si>
  <si>
    <t xml:space="preserve">SEÇÃO DE PRESTAÇÃO DE CONTAS, CONVÊNIOS E FINANCIAMENTOS </t>
  </si>
  <si>
    <t>DIVISÃO DE FISCALIZAÇÃO TRIBUTÁRIA IMOBILIÁRIA</t>
  </si>
  <si>
    <t xml:space="preserve">SEÇÃO DE FISCALIZAÇÃO TRIBUTÁRIA IMOBILIÁRIA    </t>
  </si>
  <si>
    <t>SEÇÃO DE LANÇADORIA TRIBUTÁRIA IMOBILIÁRIA</t>
  </si>
  <si>
    <t xml:space="preserve">SEÇÃO DE FISCALIZAÇÃO DE ATIVIDADES TRIBUTÁRIAS IMOBILIÁRIAS      </t>
  </si>
  <si>
    <t>DIVISÃO DE FISCALIZAÇÃO TRIBUTÁRIA MOBILIÁRIA</t>
  </si>
  <si>
    <t>SEÇÃO DE LANÇADORIA TRIBUTÁRIA MOBILIÁRIA</t>
  </si>
  <si>
    <t>SEÇÃO DE FISCALIZAÇÃO TRIBUTÁRIA MOBILIÁRIA</t>
  </si>
  <si>
    <t xml:space="preserve">SEÇÃO DE FISCALIZAÇÃO DE ATIVIDADES TRIBUTÁRIAS MOBILIÁRIAS </t>
  </si>
  <si>
    <t>DIVISÃO DAS CASAS DO CIDADÃO ZELADORIA</t>
  </si>
  <si>
    <t>SEÇÃO DE FISCALIZAÇÃO DAS CASAS DO CIDADÃO ZELADORIA</t>
  </si>
  <si>
    <t>DIVISÃO DE EXECUÇÃO ORÇAMENTÁRIA</t>
  </si>
  <si>
    <t>SEÇÃO DE PROCESSAMENTO DE LIQUIDAÇÕES</t>
  </si>
  <si>
    <t>SEÇÃO DE PROCESSAMENTO DE EMPENHOS</t>
  </si>
  <si>
    <t>COORDENADOR DE PLANEJAMENTO ORÇAMENTÁRIO</t>
  </si>
  <si>
    <t>GERENTE DE PLANEJAMENTO E EXECUÇÃO ORÇAMENTÁRIA (FG)</t>
  </si>
  <si>
    <t>ASSISTENTE DE UNIDADE DE ATENDIMENTO AO CIDADÃO (FG)</t>
  </si>
  <si>
    <t>SEAD</t>
  </si>
  <si>
    <t>SEÇÃO DE SERVICE DESK INTEGRADO À SAÚDE</t>
  </si>
  <si>
    <t>DIVISÃO DE LICITAÇÕES</t>
  </si>
  <si>
    <t>SEÇÃO DE LICITAÇÕES E DIÁLOGO COMPETITIVO</t>
  </si>
  <si>
    <t>SEÇÃO DE PREGÕES</t>
  </si>
  <si>
    <t>SEÇÃO DE INEXIGIBILIDADES E DISPENSA</t>
  </si>
  <si>
    <t>AGENTE DE CONTRATAÇÃO E PREGOEIRO (FG)</t>
  </si>
  <si>
    <t>DIVISÃO DE COMPRAS DIRETAS</t>
  </si>
  <si>
    <t>SEÇÃO DE COMPRAS DIRETAS</t>
  </si>
  <si>
    <t>SEÇÃO DE TRANSPARÊNCIA E CADASTRO DE FORNECEDORES</t>
  </si>
  <si>
    <t>SEÇÃO DE PROTOCOLO E APOIO EXTERNO</t>
  </si>
  <si>
    <t>DIVISÃO DE CONTRATOS DE LICITAÇÃO</t>
  </si>
  <si>
    <t>SEÇÃO DE APOIO A CONTRATOS DE SERVIÇOS GERAIS</t>
  </si>
  <si>
    <t>SEÇÃO DE APOIO A CONTRATOS DE MATERIAIS</t>
  </si>
  <si>
    <t>SEÇÃO DE APOIO A CONTRATOS DE OBRAS DE ENGENHARIA</t>
  </si>
  <si>
    <t>DIVISÃO DE EDITAIS E MINUTAS DE LICITAÇÃO</t>
  </si>
  <si>
    <t>SEÇÃO DE EDITAIS</t>
  </si>
  <si>
    <t>DIVISÃO DE ADMINISTRAÇÃO DE MATERIAIS</t>
  </si>
  <si>
    <t>SEÇÃO DE ADMINISTRAÇÃO E CONTROLE DE MATERIAIS PERMANENTES</t>
  </si>
  <si>
    <t>SEÇÃO DE  ADMINISTRAÇÃO DE MATERIAIS E ESPECIFICAÇÃO</t>
  </si>
  <si>
    <t>DIVISÃO DE APOIO ADMINISTRATIVO E OPERACIONAL</t>
  </si>
  <si>
    <t>SEÇÃO DE ZELADORIA E GESTÃO DE SERVIÇOS</t>
  </si>
  <si>
    <t>SEÇÃO DE MANUTENÇÃO DA FROTA</t>
  </si>
  <si>
    <t>DIVISÃO DE SERVIÇOS COMPARTILHADOS</t>
  </si>
  <si>
    <t>SEÇÃO DE CUSTOS E PREÇOS DE REFERÊNCIA</t>
  </si>
  <si>
    <t>SEÇÃO DE GESTÃO ORÇAMENTÁRIA</t>
  </si>
  <si>
    <t>DIVISÃO DO ARQUIVO PÚBLICO E HISTÓRICO MUNICIPAL</t>
  </si>
  <si>
    <t>SEÇÃO DE PROTOCOLO GERAL</t>
  </si>
  <si>
    <t>SEÇÃO DE ARQUIVO CENTRAL</t>
  </si>
  <si>
    <t>DIVISÃO DE INFRAESTRUTURA</t>
  </si>
  <si>
    <t>SEÇÃO DE REDES</t>
  </si>
  <si>
    <t>SEÇÃO DE TELEFONIA</t>
  </si>
  <si>
    <t>DIVISÃO DE GESTÃO DE TECNOLOGIA DA INFORMAÇÃO</t>
  </si>
  <si>
    <t>SEÇÃO DE SUPORTE TÉCNICO</t>
  </si>
  <si>
    <t>SEÇÃO DE SISTEMAS</t>
  </si>
  <si>
    <t>COORDENADOR-GERAL DE TECNOLOGIA DA INFORMAÇÃO</t>
  </si>
  <si>
    <t>COORDENADOR DE PROJETOS DE TI (FG)</t>
  </si>
  <si>
    <t>SUPERINTENDENTE DO CADI</t>
  </si>
  <si>
    <t>COORDENADOR DA UEP</t>
  </si>
  <si>
    <t>GERENTE OBRAS E PROJETOS - CADI (FG)</t>
  </si>
  <si>
    <t>GERENTE SOCIOAMBIENTAL (FG)</t>
  </si>
  <si>
    <t>DIVISÃO DE CAPTAÇÃO, CONVÊNIOS E FINANCIAMENTO</t>
  </si>
  <si>
    <t>SEÇÃO DE OPERACIONALIZAÇÃO DE CONVÊNIOS E FINANCIAMENTOS</t>
  </si>
  <si>
    <t>SEÇÃO DE CONTROLE DE CONVÊNIOS E FINANCIAMENTOS</t>
  </si>
  <si>
    <t>SEÇÃO DE CAPTAÇÃO DE RECURSOS</t>
  </si>
  <si>
    <t>DIVISÃO DE PROJETOS DE ARQUITETURA DE OBRAS PÚBLICAS</t>
  </si>
  <si>
    <t>SEÇÃO DE DESENVOLVIMENTO DE PROJETOS E OBRAS PÚBLICAS</t>
  </si>
  <si>
    <t>DIVISÃO DE PROJETOS DE ENGENHARIA DE OBRAS PÚBLICAS</t>
  </si>
  <si>
    <t>SEÇÃO DE ACOMPANHAMENTO DE PROJETOS</t>
  </si>
  <si>
    <t>SEÇÃO DE ACOMPANHAMENTO DO PLANO DIRETOR - Decretos: Nº 27.350/2022; Nº 27.545/2023</t>
  </si>
  <si>
    <t>DIVISÃO DE GEOPROCESSAMENTO E GEOTECNOLOGIA APLICADA</t>
  </si>
  <si>
    <t>SEÇÃO DE CADASTRO TÉCNICO E GEOPROCESSAMENTO</t>
  </si>
  <si>
    <t>SEÇÃO DE TOPOGRAFIA</t>
  </si>
  <si>
    <t>SEÇÃO DE PESQUISA E CARTOGRAFIA</t>
  </si>
  <si>
    <t>DIVISÃO DE PARCELAMENTO E USO DO SOLO</t>
  </si>
  <si>
    <t>SEÇÃO DE POSTURAS</t>
  </si>
  <si>
    <t>SEÇÃO DE PARCELAMENTO E USO DO SOLO</t>
  </si>
  <si>
    <t>DIVISÃO DE APOIO ADMINISTRATIVO E SUPORTE ÀS OPERAÇÕES</t>
  </si>
  <si>
    <t>SEÇÃO DE ATENDIMENTO E PROTOCOLO</t>
  </si>
  <si>
    <t>DIVISÃO DE LICENCIAMENTO E CONTROLE</t>
  </si>
  <si>
    <t>SEÇÃO DE PERÍCIAS E AVALIAÇÕES</t>
  </si>
  <si>
    <t xml:space="preserve">SEÇÃO DE EDIFICAÇÕES PARTICULARES </t>
  </si>
  <si>
    <t>SEÇÃO DE FISCALIZAÇÃO DE OBRAS PARTICULARES</t>
  </si>
  <si>
    <t>DIVISÃO DE FISCALIZAÇÃO DE ÁREAS PÚBLICAS</t>
  </si>
  <si>
    <t>SEÇÃO DE FISCALIZAÇÃO DE ÁREAS PÚBLICAS</t>
  </si>
  <si>
    <t>SEÇÃO DE FISCALIZAÇÃO DE PERMISSÃO DE USO</t>
  </si>
  <si>
    <t>SEÇÃO DE INTERVENÇÃO ADMINISTRATIVA EM ÁREA PÚBLICA</t>
  </si>
  <si>
    <t>DIVISÃO DE FISCALIZAÇÃO DE POSTURAS MOBILIÁRIAS E IMOBILIÁRIAS</t>
  </si>
  <si>
    <t>SEÇÃO DE FISCALIZAÇÃO DE FEIRAS E AMBULANTES</t>
  </si>
  <si>
    <t>SEÇÃO DE FISCALIZAÇÃO DE PUBLICIDADE E PROPAGANDA</t>
  </si>
  <si>
    <t>SEÇÃO DE FISCALIZAÇÃO DE LIMPEZA DE TERRENOS PARTICULARES</t>
  </si>
  <si>
    <t>SUPERVISOR DE PROJETOS E OBRAS DA SEPLAN (FG)</t>
  </si>
  <si>
    <t>SERH</t>
  </si>
  <si>
    <t>SEÇÃO DE EXPEDIENTE DA SERH</t>
  </si>
  <si>
    <t>DIVISÃO DE DESENVOLVIMENTO DE PESSOAS</t>
  </si>
  <si>
    <t>SEÇÃO DE TREINAMENTO</t>
  </si>
  <si>
    <t>SEÇÃO DE AVALIAÇÃO FUNCIONAL</t>
  </si>
  <si>
    <t>SEÇÃO DE SELEÇÃO DE PESSOAL</t>
  </si>
  <si>
    <t>DIVISÃO DE SEGURANÇA E SAÚDE OCUPACIONAL</t>
  </si>
  <si>
    <t xml:space="preserve">SEÇÃO DE SAÚDE OCUPACIONAL </t>
  </si>
  <si>
    <t>GESTOR EM SAÚDE OCUPACIONAL (FG)</t>
  </si>
  <si>
    <t>SEÇÃO DE SEGURANÇA DO TRABALHO</t>
  </si>
  <si>
    <t xml:space="preserve">DIVISÃO DE ADMINISTRAÇÃO DE PAGAMENTOS             </t>
  </si>
  <si>
    <t>SEÇÃO DE APONTAMENTOS</t>
  </si>
  <si>
    <t xml:space="preserve">SEÇÃO DE BENEFÍCIOS </t>
  </si>
  <si>
    <t xml:space="preserve">SEÇÃO DE PAGAMENTOS </t>
  </si>
  <si>
    <t>DIVISÃO DE CADASTRO FUNCIONAL</t>
  </si>
  <si>
    <t>SEÇÃO DE INFORMAÇÕES FUNCIONAIS</t>
  </si>
  <si>
    <t xml:space="preserve">SEÇÃO FINANCEIRA E CADASTRAL </t>
  </si>
  <si>
    <t>SEÇÃO DE CONTROLE DE DOCUMENTOS E PRESTAÇÃO DE CONTAS</t>
  </si>
  <si>
    <t>DIVISÃO DE PLANEJAMENTO E CONTROLE DA VIDA FUNCIONAL  DA SEDU</t>
  </si>
  <si>
    <t xml:space="preserve">SEÇÃO DE APOIO ADMINISTRATIVO E FUNCIONAL </t>
  </si>
  <si>
    <t>SEÇÃO DE ATRIBUIÇÃO E INGRESSO</t>
  </si>
  <si>
    <t>DIVISÃO DE ADMINISTRAÇÃO DE RECURSOS HUMANOS DA SES</t>
  </si>
  <si>
    <t>SERIM</t>
  </si>
  <si>
    <t xml:space="preserve">DIVISÃO DE GESTÃO INSTITUCIONAL   </t>
  </si>
  <si>
    <t xml:space="preserve">SEÇÃO DE SUPORTE GOVERNAMENTAL  </t>
  </si>
  <si>
    <t>SEÇÃO DE APOIO INSTITUCIONAL</t>
  </si>
  <si>
    <t>DIVISÃO DE GERENCIAMENTO ORGANIZACIONAL</t>
  </si>
  <si>
    <t xml:space="preserve">DIVISÃO DE PARCERIAS E PLANEJAMENTO </t>
  </si>
  <si>
    <t>SEÇÃO DE CONVÊNIOS E PARCERIAS</t>
  </si>
  <si>
    <t>SEÇÃO DE REGULAÇÃO</t>
  </si>
  <si>
    <t>DIVISÃO DE VIGILÂNCIA SOCIOASSISTENCIAL</t>
  </si>
  <si>
    <t xml:space="preserve">SEÇÃO DE GERENCIAMENTO DO CADÚNICO E PBF </t>
  </si>
  <si>
    <t>SEÇÃO DE INFORMAÇÕES  E GEOPROCESSAMENTO</t>
  </si>
  <si>
    <t>DIVISÃO DE PROTEÇÃO SOCIAL BÁSICA</t>
  </si>
  <si>
    <t>SEÇÃO DE PROGRAMAS E PROJETOS</t>
  </si>
  <si>
    <t>SEÇÃO DE SERVIÇOS DE PROTEÇÃO SOCIAL BÁSICA</t>
  </si>
  <si>
    <t>SEÇÃO DE BENEFÍCIOS SOCIAIS</t>
  </si>
  <si>
    <t>DIVISÃO DE PROTEÇÃO SOCIAL ESPECIAL</t>
  </si>
  <si>
    <t>SEÇÃO DE MÉDIA COMPLEXIDADE</t>
  </si>
  <si>
    <t>SEÇÃO DE ALTA COMPLEXIDADE</t>
  </si>
  <si>
    <t>SEÇÃO DE SERVIÇOS E PROGRAMAS DA PROTEÇÃO SOCIAL ESPECIAL</t>
  </si>
  <si>
    <t>DIVISÃO DE GESTÃO DO SUAS</t>
  </si>
  <si>
    <t>SEÇÃO DE GESTÃO DO TRABALHO E EDUCAÇÃO PERMANENTE</t>
  </si>
  <si>
    <t>SEÇÃO DE  APOIO OPERACIONAL</t>
  </si>
  <si>
    <t>DIVISÃO DE APOIO OPERACIONAL E CONTRATOS</t>
  </si>
  <si>
    <t>SEÇÃO DE ACOMPANHAMENTO E OPERAÇÕES E ATIVIDADES EXTERNAS</t>
  </si>
  <si>
    <t>SEÇÃO DE GESTÃO ADMINISTRATIVA</t>
  </si>
  <si>
    <t>SEÇÃO DE PLANEJAMENTO E ORÇAMENTO</t>
  </si>
  <si>
    <t>SEÇÃO DE GESTÃO SOCIAL</t>
  </si>
  <si>
    <t>COORDENADOR DE EQUIPAMENTO DE ASSISTÊNCIA SOCIAL (FG)</t>
  </si>
  <si>
    <t>DIVISÃO DE POLITICAS PARA PESSOAS EM SITUAÇÃO DE RUA</t>
  </si>
  <si>
    <t>SEÇÃO DE ESTRATÉGIAS PARA PESSOAS EM SITUAÇÃO DE RUA</t>
  </si>
  <si>
    <t>COORDENADOR DO PROGRAMA HUMANIZAÇÃO (FG)</t>
  </si>
  <si>
    <t>AGENTE DO PROGRAMA HUMANIZAÇÃO (FG)</t>
  </si>
  <si>
    <t>SERPO</t>
  </si>
  <si>
    <t>DIVISÃO DE ILUMINAÇÃO PÚBLICA</t>
  </si>
  <si>
    <t>SEÇÃO DE MANUTENÇÃO DE ILUMINAÇÃO PÚBLICA</t>
  </si>
  <si>
    <t>SEÇÃO DE CONTROLE ADMINISTRATIVO DE ILUMINAÇÃO PÚBLICA</t>
  </si>
  <si>
    <t>DIVISÃO DE GERENCIAMENTO VIÁRIO</t>
  </si>
  <si>
    <t>SEÇÃO DE MANUTENÇÃO VIÁRIA</t>
  </si>
  <si>
    <t>SEÇÃO DE CONTROLE ADMINISTRATIVO DE VIAS</t>
  </si>
  <si>
    <t>SEÇÃO DE PROJETOS E OBRAS DE VIAS</t>
  </si>
  <si>
    <t>SEÇÃO DE FISCALIZAÇÃO DE OBRAS VIÁRIAS</t>
  </si>
  <si>
    <t>DIVISÃO DE MANUTENÇÃO DE PRÓPRIOS</t>
  </si>
  <si>
    <t>SEÇÃO DE MANUTENÇÃO E CONTROLE ADMINISTRATIVO DE PRÓPRIOS</t>
  </si>
  <si>
    <t>SEÇÃO DE MANUTENÇÃO DE PRAÇAS E PARQUES</t>
  </si>
  <si>
    <t>SEÇÃO DE CEMITÉRIOS MUNICIPAIS</t>
  </si>
  <si>
    <t>DIVISÃO DE MANUTENÇÃO E PAISAGISMO</t>
  </si>
  <si>
    <t>SEÇÃO DE PAISAGISMO E ARBORIZAÇÃO EM VIAS</t>
  </si>
  <si>
    <t>SEÇÃO DE PAISAGISMO E ARBORIZAÇÃO DE PRÓPRIOS MUNICIPAIS</t>
  </si>
  <si>
    <t>DIVISÃO DE FISCALIZAÇÃO DE OBRAS PÚBLICAS</t>
  </si>
  <si>
    <t>SEÇÃO DE FISCALIZAÇÃO DE OBRAS PÚBLICAS</t>
  </si>
  <si>
    <t>SEÇÃO DE CONTROLE ADMINISTRATIVO DE OBRAS</t>
  </si>
  <si>
    <t>SUPERVISOR DE PROJETOS E OBRAS DA SERPO (FG)</t>
  </si>
  <si>
    <t>SECULT</t>
  </si>
  <si>
    <t>DIVISÃO DE PLANEJAMENTO CULTURAL</t>
  </si>
  <si>
    <t>SEÇÃO DE PROJETOS CULTURAIS</t>
  </si>
  <si>
    <t>SEÇÃO DE AÇÕES COMUNITÁRIAS DE CULTURA</t>
  </si>
  <si>
    <t>DIVISÃO DE PATRIMÔNIO CULTURAL E HISTÓRICO</t>
  </si>
  <si>
    <t>SEÇÃO DE GESTÃO DE PRÓPRIOS</t>
  </si>
  <si>
    <t>SEÇÃO DE ACERVO HISTÓRICO</t>
  </si>
  <si>
    <t>SEDETUR</t>
  </si>
  <si>
    <t>SUPERINTENDENTE DA SEDETUR</t>
  </si>
  <si>
    <t>SEÇÃO DE FLUXO DE INDICADORES</t>
  </si>
  <si>
    <t>DIVISÃO DE DESENVOLVIMENTO EMPRESARIAL</t>
  </si>
  <si>
    <t>SEÇÃO DE ATENDIMENTO A INCENTIVOS FISCAIS</t>
  </si>
  <si>
    <t>SEÇÃO DE ATENDIMENTO AO EMPREENDEDOR</t>
  </si>
  <si>
    <t>SEÇÃO DE ATENDIMENTO AO COMÉRCIO E EMPRESARIAL</t>
  </si>
  <si>
    <t>SEÇÃO DE INCENTIVO E FOMENTO AO MICROCRÉDITO</t>
  </si>
  <si>
    <t>DIVISÃO DE FOMENTO AO TURISMO</t>
  </si>
  <si>
    <t>SEÇÃO DE ATIVIDADES DO TURISMO</t>
  </si>
  <si>
    <t>SEÇÃO DE FEIRAS E MERCADOS</t>
  </si>
  <si>
    <t>SEDU</t>
  </si>
  <si>
    <t>GESTOR DE DESENVOLVIMENTO EDUCACIONAL</t>
  </si>
  <si>
    <t>GESTOR DE DESENVOLVIMENTO ADMINISTRATIVO</t>
  </si>
  <si>
    <t xml:space="preserve">DIVISÃO DE EDUCAÇÃO ESPECIAL    </t>
  </si>
  <si>
    <t xml:space="preserve">SEÇÃO DE APOIO MULTIDISCIPLINAR </t>
  </si>
  <si>
    <t>SEÇÃO DE APOIO À EDUCAÇÃO ESPECIAL</t>
  </si>
  <si>
    <t>DIVISÃO DE APOIO TÉCNICO PEDAGÓGICO</t>
  </si>
  <si>
    <t xml:space="preserve">SEÇÃO DE ACOMPANHAMENTO DOS DADOS EDUCACIONAIS E FORMAÇÃO DA EDUCAÇÃO INFANTIL    </t>
  </si>
  <si>
    <t>SEÇÃO DE ACOMPANHAMENTO DOS DADOS EDUCACIONAIS E FORMAÇÃO DO ENSINO FUNDAMENTAL</t>
  </si>
  <si>
    <t>SEÇÃO DE APOIO AOS PROGRAMAS DE SAÚDE ESCOLAR</t>
  </si>
  <si>
    <t>SEÇÃO DE POLÍTICAS EDUCACIONAIS</t>
  </si>
  <si>
    <t>SEÇÃO DE ESTÁGIO E APOIO FUNCIONAL</t>
  </si>
  <si>
    <t xml:space="preserve">DIVISÃO DE EDUCAÇÃO BÁSICA </t>
  </si>
  <si>
    <t>SEÇÃO DE ENSINO FUNDAMENTAL</t>
  </si>
  <si>
    <t xml:space="preserve">SEÇÃO DE EDUCAÇÃO INFANTIL </t>
  </si>
  <si>
    <t>SEÇÃO DE TECNOLOGIA E ESTATÍSTICA EDUCACIONAL</t>
  </si>
  <si>
    <t xml:space="preserve">DIVISÃO DE ADMINISTRAÇÃO E FINANÇAS  </t>
  </si>
  <si>
    <t>SEÇÃO DE CONTROLE ORÇAMENTÁRIO</t>
  </si>
  <si>
    <t>DIVISÃO DE COMPRAS E CONTRATOS</t>
  </si>
  <si>
    <t>SEÇÃO DE APOIO ADMINISTRATIVO A COMPRAS E CONTRATOS</t>
  </si>
  <si>
    <t xml:space="preserve">DIVISÃO DE OBRAS, MANUTENÇÃO ESCOLAR E APOIO LOGÍSTICO </t>
  </si>
  <si>
    <t>SEÇÃO DE APOIO A PRÓPRIOS ESCOLARES</t>
  </si>
  <si>
    <t>SEÇÃO DE APOIO ADMINISTRATIVO A EQUIPAMENTOS E MATERIAIS ESCOLARES</t>
  </si>
  <si>
    <t>SEÇÃO DE LOGÍSTICA E SUPORTE ÀS TECNOLOGIAS EDUCACIONAIS</t>
  </si>
  <si>
    <t>SEÇÃO DE APOIO ADMINISTRATIVO E OPERACIONAL</t>
  </si>
  <si>
    <t>DIVISÃO DE ALIMENTAÇÃO ESCOLAR</t>
  </si>
  <si>
    <t>SEÇÃO DE APOIO À ALIMENTAÇÃO ESCOLAR</t>
  </si>
  <si>
    <t>DIVISÃO DE GESTÃO E CONTROLE DE CONVÊNIOS</t>
  </si>
  <si>
    <t>SEÇÃO DE GESTÃO DO FUNDO ROTATIVO ESCOLAR E DO PDDE</t>
  </si>
  <si>
    <t>SEÇÃO DE APOIO À EDITAIS E CONTROLE DE CONVÊNIOS</t>
  </si>
  <si>
    <t>SEÇÃO DE APOIO À PRESTAÇÃO DE CONTAS</t>
  </si>
  <si>
    <t>SEQUAV</t>
  </si>
  <si>
    <t>DIVISÃO DE ESPORTE DE ALTO RENDIMENTO E SOCIAL</t>
  </si>
  <si>
    <t>SEÇÃO DE ESPORTES DE ALTO RENDIMENTO</t>
  </si>
  <si>
    <t>SEÇÃO DE ESPORTE SOCIAL</t>
  </si>
  <si>
    <t>DIVISÃO DE GESTÃO ADMINISTRATIVA, OPERACIONAL E TÉCNICA</t>
  </si>
  <si>
    <t>SEÇÃO DE  PROGRAMAÇÃO DE ATIVIDADES DOS CENTROS ESPORTIVOS</t>
  </si>
  <si>
    <t>ASSISTENTE DE UNIDADES ESPORTIVAS (FG)</t>
  </si>
  <si>
    <t>SEÇÃO DE APOIO OPERACIONAL</t>
  </si>
  <si>
    <t>DIVISÃO DE COMPETIÇÕES ESPORTIVAS</t>
  </si>
  <si>
    <t>SEÇÃO DE COMPETIÇÕES ESPORTIVAS</t>
  </si>
  <si>
    <t>SEHAB</t>
  </si>
  <si>
    <t>DIVISÃO DE PLANEJAMENTO E DESENVOLVIMENTO DOS VAZIOS URBANOS E EQUIPAMENTOS SOCIAIS</t>
  </si>
  <si>
    <t>SEÇÃO DE ACOMPANHAMENTO DE PROJETOS SOCIAIS E EQUIPAMENTOS SOCIAIS</t>
  </si>
  <si>
    <t>DIVISÃO DE REGULARIZAÇÃO FUNDIÁRIA E CADASTRO</t>
  </si>
  <si>
    <t>SEÇÃO DE GESTÃO E TITULAÇÃO DA REGULARIZAÇÃO FUNDIÁRIA</t>
  </si>
  <si>
    <t xml:space="preserve">SEÇÃO DE MAPEAMENTO URBANO SOCIAL DA REGULARIZAÇÃO </t>
  </si>
  <si>
    <t>SEÇÃO DE APROVAÇÃO DE EDIFICAÇÕES EM AEIS</t>
  </si>
  <si>
    <t>DIVISÃO DE PLANEJAMENTO E DESENVOLVIMENTO SÓCIO HABITACIONAL</t>
  </si>
  <si>
    <t>SEÇÃO DE APOIO SOCIAL</t>
  </si>
  <si>
    <t>SUPERVISOR DE PROJETOS HABITACIONAIS (FG)</t>
  </si>
  <si>
    <t>SEMA</t>
  </si>
  <si>
    <t>SEÇÃO DE APOIO À AGRICULTURA</t>
  </si>
  <si>
    <t>DIVISÃO DE EDUCAÇÃO AMBIENTAL E INTERAÇÃO SOCIAL</t>
  </si>
  <si>
    <t>SEÇÃO DE APOIO EM EDUCAÇÃO AMBIENTAL</t>
  </si>
  <si>
    <t>DIVISÃO DE ADMINISTRAÇÃO E ORÇAMENTO</t>
  </si>
  <si>
    <t>SEÇÃO DE  APOIO ÀS CONTRATAÇÕES E GESTÃO ORÇAMENTÁRIA</t>
  </si>
  <si>
    <t>SEÇÃO DE PLANEJAMENTO E PROJETOS</t>
  </si>
  <si>
    <t>DIVISÃO DE ZOOLÓGICO E BEM-ESTAR ANIMAL</t>
  </si>
  <si>
    <t>SEÇÃO DE GESTÃO DO PARQUE ZOOLÓGICO</t>
  </si>
  <si>
    <t>SEÇÃO DE PROTEÇÃO E BEM-ESTAR ANIMAL</t>
  </si>
  <si>
    <t>SEÇÃO DE BEM-ESTAR ANIMAL DE GRANDE PORTE</t>
  </si>
  <si>
    <t>DIVISÃO DE LICENCIAMENTO E FISCALIZAÇÃO AMBIENTAL</t>
  </si>
  <si>
    <t>SEÇÃO DE LICENCIAMENTO AMBIENTAL</t>
  </si>
  <si>
    <t>SEÇÃO DE FISCALIZAÇÃO AMBIENTAL</t>
  </si>
  <si>
    <t>DIVISÃO DE GESTÃO OPERACIONAL</t>
  </si>
  <si>
    <t>SEÇÃO DE ARBORIZAÇÃO E GESTÃO DE RESÍDUOS</t>
  </si>
  <si>
    <t>DIVISÃO DE LIMPEZA URBANA</t>
  </si>
  <si>
    <t>SEÇÃO DE COLETAS, VARRIÇÃO E LIMPEZA</t>
  </si>
  <si>
    <t>SEÇÃO DE ATERROS E DISPOSIÇÃO FINAL</t>
  </si>
  <si>
    <t>SEMOB</t>
  </si>
  <si>
    <t>DIVISÃO DE FISCALIZAÇÃO E MOBILIDADE URBANA</t>
  </si>
  <si>
    <t xml:space="preserve">SEÇÃO DE ADMINISTRAÇÃO E CONTROLE </t>
  </si>
  <si>
    <t>SEÇÃO DE FISCALIZAÇÃO E OPERAÇÃO</t>
  </si>
  <si>
    <t>SEÇÃO DE CONTROLE OPERACIONAL</t>
  </si>
  <si>
    <t>SES</t>
  </si>
  <si>
    <t>GESTOR ADMINISTRATIVO DE ESTABELECIMENTO DE SAÚDE</t>
  </si>
  <si>
    <t>SUPERVISOR DE ÁREA DE SAÚDE</t>
  </si>
  <si>
    <t>SUPERVISOR DE MANUTENÇÃO DE EQUIPAMENTOS DA SES</t>
  </si>
  <si>
    <t>COORDENADOR TÉCNICO DE SERVIÇOS DE URGÊNCIA, EMERGÊNCIA E ESPECIALIDADES E ATENÇÃO PRIMÁRIA (FG)</t>
  </si>
  <si>
    <t>COORDENADOR REGIONAL DE SAÚDE (FG)</t>
  </si>
  <si>
    <t>SEÇÃO DE CONTROLE ANIMAL</t>
  </si>
  <si>
    <t>SEÇÃO DE EDUCAÇÃO EM SAÚDE</t>
  </si>
  <si>
    <t>ASSESSOR DE PLANEJAMENTO DA SES (FG)</t>
  </si>
  <si>
    <t>DIVISÃO DE VIGILÂNCIA SANITÁRIA</t>
  </si>
  <si>
    <t>SEÇÃO DE SAÚDE MENTAL</t>
  </si>
  <si>
    <t>AUDITOR-GERAL DA SAÚDE</t>
  </si>
  <si>
    <t>GERENTE DE AUDITORIA DA SAÚDE</t>
  </si>
  <si>
    <t>DIVISÃO DE APOIO AO SAMU</t>
  </si>
  <si>
    <t>SEÇÃO DE APOIO E GESTAO DO SAMU</t>
  </si>
  <si>
    <t>SEÇÃO DE REGULAÇÃO DE TRANSPORTE DE PACIENTES</t>
  </si>
  <si>
    <t>DIVISÃO ADMINISTRATIVA DE ATENÇÃO À SAÚDE</t>
  </si>
  <si>
    <t>SEÇÃO DE APOIO A ESPECIALIDADES</t>
  </si>
  <si>
    <t>SEÇÃO DE DOENÇAS RARAS</t>
  </si>
  <si>
    <t>DIVISÃO DE ADMINISTRAÇÃO E GESTÃO</t>
  </si>
  <si>
    <t>SEÇÃO DE ADMINISTRAÇÃO DE CONTRATOS</t>
  </si>
  <si>
    <t>SEÇÃO DE AQUISIÇÃO E MANUTENÇÃO DE EQUIPAMENTOS E MOBILIÁRIOS DA SAÚDE</t>
  </si>
  <si>
    <t xml:space="preserve">SEÇÃO DE MANUTENÇÃO E CONSERVAÇÃO PREDIAL DA SAÚDE </t>
  </si>
  <si>
    <t>SEÇÃO DE ESPECIFICAÇÃO DE COMPRAS</t>
  </si>
  <si>
    <t>SEÇÃO DE ADMINISTRAÇÃO E CONTROLE</t>
  </si>
  <si>
    <t>DIVISÃO DE VIGILÂNCIA EPIDEMIOLÓGICA</t>
  </si>
  <si>
    <t>SEÇÃO DE APOIO TÉCNICO</t>
  </si>
  <si>
    <t>SUPERVISOR DE EQUIPE (FG)</t>
  </si>
  <si>
    <t>COORDENADOR DE CAMPO (FG)</t>
  </si>
  <si>
    <t>DIVISÃO DE AVALIAÇÃO E CONTROLE</t>
  </si>
  <si>
    <t>SEÇÃO DE FATURAS E CADASTRAMENTO</t>
  </si>
  <si>
    <t>SEÇÃO DE REGULAÇÃO AMBULATORIAL</t>
  </si>
  <si>
    <t xml:space="preserve">SEÇÃO DE REGULAÇÃO HOSPITALAR </t>
  </si>
  <si>
    <t xml:space="preserve">SEÇÃO DE REGULAÇÃO DE TRATAMENTO FORA DO DOMICÍLIO </t>
  </si>
  <si>
    <t>DIVISÃO DE MATERIAL MÉDICO, HOSPITALAR E FARMACÊUTICO</t>
  </si>
  <si>
    <t>SEÇÃO DE MEDICAMENTOS</t>
  </si>
  <si>
    <t>SEÇÃO DE ABASTECIMENTO DE MATERIAIS</t>
  </si>
  <si>
    <t>DIVISÃO DE GERENCIAMENTO ADMINISTRATIVO E ATOS OFICIAIS DA SAÚDE</t>
  </si>
  <si>
    <t>SEÇÃO DE CONTROLE DE ATOS OFICIAIS DA SAÚDE</t>
  </si>
  <si>
    <t>DIVISÃO DA REDE DE ATENÇÃO À SAÚDE</t>
  </si>
  <si>
    <t>SEÇÃO DA REDE DE ATENÇÃO À SAÚDE</t>
  </si>
  <si>
    <t>DIVISÃO DE ORÇAMENTO DA SAÚDE</t>
  </si>
  <si>
    <t>SEÇÃO DE EXECUÇÃO DO ORÇAMENTO DA SAÚDE</t>
  </si>
  <si>
    <t>DIVISÃO DE ADMINISTRAÇÃO DE CONVÊNIOS</t>
  </si>
  <si>
    <t>SEÇÃO DE CAPTAÇÃO E MONITORAMENTO DE RECURSOS DA SAÚDE</t>
  </si>
  <si>
    <t xml:space="preserve">SEÇÃO DE FISCALIZAÇÃO E PRESTAÇÃO DE CONTAS DO TERCEIRO SETOR </t>
  </si>
  <si>
    <t>DIVISÃO DE SUPORTE INSTITUCIONAL</t>
  </si>
  <si>
    <t>SEÇÃO DE SUPORTE INSTITUCIONAL</t>
  </si>
  <si>
    <t>SESU</t>
  </si>
  <si>
    <t>ASSESSOR DE GABINETE DA SESU</t>
  </si>
  <si>
    <t>DIVISÃO DE PLANEJAMENTO EM ASSUNTOS DE SEGURANÇA</t>
  </si>
  <si>
    <t>SEÇÃO DE PLANEJAMENTO E ESTRATÉGIA DE SEGURANÇA</t>
  </si>
  <si>
    <t>SEÇÃO DE RELAÇÕES PÚBLICAS E ASSISTÊNCIA SOCIAL</t>
  </si>
  <si>
    <t>SEÇÃO DE DEFESA CIVIL</t>
  </si>
  <si>
    <t>DIVISÃO DE OPERAÇÕES ESPECIAIS E INTELIGÊNCIA</t>
  </si>
  <si>
    <t>SEÇÃO DE RELAÇÕES COMUNITÁRIAS</t>
  </si>
  <si>
    <t>SEÇÃO DE SEGURANÇA PATRIMONIAL</t>
  </si>
  <si>
    <t>SEÇÃO DE OBSERVATÓRIO E SEGURANÇA</t>
  </si>
  <si>
    <t>COMANDANTE GERAL</t>
  </si>
  <si>
    <t>COMANDANTE OPERACIONAL</t>
  </si>
  <si>
    <t>SEÇÃO DE CANIL</t>
  </si>
  <si>
    <t>SEÇÃO DA EFAE</t>
  </si>
  <si>
    <t>SECRETÁRIO DA JUNTA DO SERVIÇO MILITAR</t>
  </si>
  <si>
    <t>SECRETÁRIO DA DELEGACIA DO SERVIÇO MILITAR</t>
  </si>
  <si>
    <t>CONTROLADOR-GERAL DO MUNICÍPIO</t>
  </si>
  <si>
    <t>COORDENADOR DE PROJETOS GOVERNAMENTAIS (FG)</t>
  </si>
  <si>
    <t>COORDENADOR DE PROTEÇÃO DE DADOS DO MUNICÍPIO</t>
  </si>
  <si>
    <t>DIVISÃO DO CENTRO ADMINISTRATIVO</t>
  </si>
  <si>
    <t>SEÇÃO DE APOIO ÀS CÂMARAS CORREICIONAIS</t>
  </si>
  <si>
    <t>DIVISÃO DE TRANSPARÊNCIA E PROTEÇÃO DE DADOS PESSOAIS</t>
  </si>
  <si>
    <t>SEÇÃO DE TRANSPARÊNCIA</t>
  </si>
  <si>
    <t>SEÇÃO DE PROTEÇÃO DE DADOS PESSOAIS</t>
  </si>
  <si>
    <t>AUDITOR-GERAL DO MUNICÍPIO</t>
  </si>
  <si>
    <t>DIVISÃO DE CONTROLE INSTITUCIONAL</t>
  </si>
  <si>
    <t>DIVISÃO DE CONTROLE E GESTÃO</t>
  </si>
  <si>
    <t>DIVISÃO DE CONTROLE PREVENTIVO</t>
  </si>
  <si>
    <t>GERENTE DE AUDITORIA INTERNA (FG)</t>
  </si>
  <si>
    <t>GERENTE DE CONTROLE INTERNO (FG)</t>
  </si>
  <si>
    <t>CORREGEDOR-GERAL DO MUNICÍPIO</t>
  </si>
  <si>
    <t>CORREGEDOR (FG)</t>
  </si>
  <si>
    <t>CORREGEDOR DA GUARDA CIVIL MUNICIPAL (FG)</t>
  </si>
  <si>
    <t>CORREGEDOR-ADJUNTO (FG)</t>
  </si>
  <si>
    <t>SEÇÃO DE CAPTAÇÃO DE DEMANDAS</t>
  </si>
  <si>
    <t>OUVIDOR DA PREFEITURA (FG)</t>
  </si>
  <si>
    <t>OUVIDOR DA SAÚDE (FG)</t>
  </si>
  <si>
    <t>OUVIDOR DA GUARDA CIVIL MUNICIPAL (FG)</t>
  </si>
  <si>
    <t>SEÇÃO CENTRAL DE ATENDIMENTO 156</t>
  </si>
  <si>
    <t>DIVISÃO DE GESTÃO ADMINISTRATIVA DA OUVIDORIA</t>
  </si>
  <si>
    <t>DIVISÃO DE EXPEDIENTE</t>
  </si>
  <si>
    <t>SEÇÃO DE EXPEDIENTE</t>
  </si>
  <si>
    <t>SEÇÃO DE SUPORTE ADMINISTRATIVO</t>
  </si>
  <si>
    <t>SEÇÃO DE APOIO ADMINISTRATIVO, INFORMAÇÃO E CONTROLE</t>
  </si>
  <si>
    <t>SERT</t>
  </si>
  <si>
    <t>DIVISÃO DE QUALIFICAÇÃO DE MÃO DE OBRA</t>
  </si>
  <si>
    <t>SEÇÃO DE CONTROLE E PLANEJAMENTO DE CURSOS</t>
  </si>
  <si>
    <t>DIVISÃO DE APOIO AO TRABALHADOR E EMPREGABILIDADE</t>
  </si>
  <si>
    <t>SEÇÃO DE INTERMEDIAÇÃO DE MÃO DE OBRA E SEGURO DESEMPREGO</t>
  </si>
  <si>
    <t>CARGOS</t>
  </si>
  <si>
    <t>QDADE LEI</t>
  </si>
  <si>
    <t>OCUPADAS</t>
  </si>
  <si>
    <t>LIVRES</t>
  </si>
  <si>
    <t>GRATIFICAÇÃO</t>
  </si>
  <si>
    <t>Não Exclusivo</t>
  </si>
  <si>
    <t>EXCLUSIVO/
NÃO EXCLUSIVO</t>
  </si>
  <si>
    <t>NÍVEL SALARIAL</t>
  </si>
  <si>
    <t>SECRETARIA COM CARGO VAGO</t>
  </si>
  <si>
    <t>REQUISITOS
(SEMPRE VERIFICAR SE PASSOU DA 1ª FASE DO PROBATÓRIO, 
PARA SERVIDORES EFETIVOS!)</t>
  </si>
  <si>
    <t>-</t>
  </si>
  <si>
    <t>E</t>
  </si>
  <si>
    <t>CS 7</t>
  </si>
  <si>
    <t>Ensino Superior Completo</t>
  </si>
  <si>
    <t>E / GCM</t>
  </si>
  <si>
    <t>CS 8</t>
  </si>
  <si>
    <t>GCM com Ensino Superior Completo</t>
  </si>
  <si>
    <t>Ensino Superior Completo em Ciências Contábeis, ou Direito, ou Administração, ou Administração Pública, ou Gestão Pública, ou Administração em Área da Saúde
 OU
Ensino Superior na Área da Saúde, sendo este com
formação em Auditoria na Área da Saúde.</t>
  </si>
  <si>
    <t>CS 9</t>
  </si>
  <si>
    <t>Ensino Superior Completo nas área de 
Direito
Contabilidade
Economia
Administração
Gestão Pública
Não ter condenação (nos últimos 05 anos):
criminal
por infração disciplinar 
por ato de improbidade administrativa</t>
  </si>
  <si>
    <t>CS 6</t>
  </si>
  <si>
    <t>SEFAZ, SEPLAN, SEDU, SEMA, SEMOB, SGC</t>
  </si>
  <si>
    <t>Ensino Superior Completo ou CAPM</t>
  </si>
  <si>
    <t>CAPM NO CONAM EM CAMPO B-DADOS COMPLEMENTARES OU 3-DADOS AUXILIARES (Auxiliar 2).</t>
  </si>
  <si>
    <t>CHEFE DE DIVISÃO DA SESU</t>
  </si>
  <si>
    <t>GCM com Ensino Superior Completo ou CAPM</t>
  </si>
  <si>
    <t>CS 4</t>
  </si>
  <si>
    <t>SERH, SERPO, SEDU, SEMA, SEMOB, SGC</t>
  </si>
  <si>
    <t>CHEFE DE SEÇÃO DA SESU</t>
  </si>
  <si>
    <t>GCM com Ensino Superior Completo e:
Classe Especial ou 
Classe Distinta ou 
Inspetor</t>
  </si>
  <si>
    <t>Obs. Conforme Lei da GCM foram nomeados GCM 1ª classe em 08/11/2022</t>
  </si>
  <si>
    <t>CS 9A</t>
  </si>
  <si>
    <t>Ensino Superior Completo com o Grau de Bacharelado nas área de 
Direito
Contabilidade
Economia
Admisnitração
Não ter condenação (nos últimos 05 anos):
criminal
por infração disciplinar 
por ato de improbidade administrativa</t>
  </si>
  <si>
    <t>NE</t>
  </si>
  <si>
    <t>Ensino superior completo e experiência mínima de 5 (cinco) anos na
área de Tecnologia da Informação na Prefeitura de Sorocaba</t>
  </si>
  <si>
    <r>
      <rPr>
        <sz val="8"/>
        <rFont val="Calibri"/>
        <family val="2"/>
        <scheme val="minor"/>
      </rPr>
      <t xml:space="preserve">Ensino Superior Completo em Administração ou Administração Pública
ou Ciências Contábeis ou Matemática ou Economia OU
Nível Superior completo, sendo este com </t>
    </r>
    <r>
      <rPr>
        <b/>
        <sz val="8"/>
        <rFont val="Calibri"/>
        <family val="2"/>
        <scheme val="minor"/>
      </rPr>
      <t>Especialização em</t>
    </r>
    <r>
      <rPr>
        <sz val="8"/>
        <rFont val="Calibri"/>
        <family val="2"/>
        <scheme val="minor"/>
      </rPr>
      <t xml:space="preserve">
</t>
    </r>
    <r>
      <rPr>
        <b/>
        <sz val="8"/>
        <rFont val="Calibri"/>
        <family val="2"/>
        <scheme val="minor"/>
      </rPr>
      <t>Gestão Pública</t>
    </r>
    <r>
      <rPr>
        <sz val="8"/>
        <rFont val="Calibri"/>
        <family val="2"/>
        <scheme val="minor"/>
      </rPr>
      <t xml:space="preserve"> reconhecido pelo MEC e:
I - Especialização Lato Sensu: Pós-Graduação em nível de especialização, com carga horária mínima de 360h;
II - Especialização: MBA, com carga horária mínima de 360h;
III - Especialização Stricto Sensu: mestrado e doutorado.
* O curso de especialização deverá coincidir com a respectiva área de atuação do cargo/função em comissão (NESSE CASO: </t>
    </r>
    <r>
      <rPr>
        <b/>
        <sz val="8"/>
        <rFont val="Calibri"/>
        <family val="2"/>
        <scheme val="minor"/>
      </rPr>
      <t>GESTÃO PÚBLICA</t>
    </r>
    <r>
      <rPr>
        <sz val="8"/>
        <rFont val="Calibri"/>
        <family val="2"/>
        <scheme val="minor"/>
      </rPr>
      <t>).</t>
    </r>
  </si>
  <si>
    <t>Ensino Superior Completo em: 
Direito ou
Administração ou 
Gestão Pública ou 
Ciências da Computação ou 
Análise de Sistemas ou
Administração Pública ou 
Gestão de Análise e Desenvolvimento de Sistemas ou 
Gestão em Banco de Dados ou 
Gestão de Defesa Cibernética ou 
Gestão da Tecnologia da Informação ou
Gestão de Segurança da Informação</t>
  </si>
  <si>
    <t>COORDENADOR DE SAÚDE MENTAL</t>
  </si>
  <si>
    <t>Ensino Superior Completo na área da saúde com Especialização em Saúde Pública ou Saúde Mental</t>
  </si>
  <si>
    <t>COORDENADOR DE UNIDADE DE SAÚDE</t>
  </si>
  <si>
    <t>CS 5</t>
  </si>
  <si>
    <t>Ensino Superior Completo na Área da Saúde</t>
  </si>
  <si>
    <t>DIRETOR DE ÁREA 
(Lei 12.746/2023 - Prevê aumento de 30 vagas e a extinção em 20 meses (1 ano e 8 meses - 28/11/2024))</t>
  </si>
  <si>
    <t>Ensino Superior Completo em Ciências Contábeis, ou Direito, ou
Administração, ou Administração Pública, ou Administração em Área
da Saúde OU
Ensino Superior na Área da Saúde, sendo este com formação em Auditoria
na Área de Saúde.</t>
  </si>
  <si>
    <t>CS 6A</t>
  </si>
  <si>
    <t>Ensino Superior Completo + 05 anos de experiência no serviço público</t>
  </si>
  <si>
    <t>Ensino Superior Completo em Licenciatura de Graduação Plena + 05 anos de experiência docente na Educação Básica</t>
  </si>
  <si>
    <t>OUVIDOR GERAL</t>
  </si>
  <si>
    <t>Ensino Superior Completo em Direito</t>
  </si>
  <si>
    <t>Ensino Superior Completo e mínimo de 5 (cinco) anos de tempo de serviço na
Secretaria da Saúde</t>
  </si>
  <si>
    <t>TOTAL</t>
  </si>
  <si>
    <t>Funções Gratificadas</t>
  </si>
  <si>
    <t>Qdade</t>
  </si>
  <si>
    <t>EXCLUSIVO/        NÃO EXCLUSIVO</t>
  </si>
  <si>
    <t>TIPO</t>
  </si>
  <si>
    <t>Secretarias com Cargo Vago</t>
  </si>
  <si>
    <t>Requisito</t>
  </si>
  <si>
    <t>Superior Completo + capacitação específica de pregoeiro</t>
  </si>
  <si>
    <t>Ensino Superior Completo OU CURSANDO ATÉ 28/06/2023.</t>
  </si>
  <si>
    <t>Poderá ocorrer a nomeação de servidores que estejam cursando nível superior
DOS QUE FOREM NOMEADOS ATÉ 90 DIAS APÓS 28/03/2023 - SENDO QUE ESSES TERÃO PRAZO DE DOIS ANOS A PARTIR DE 28/03/2023 PARA CONCLUSÃO</t>
  </si>
  <si>
    <t>FIXO</t>
  </si>
  <si>
    <r>
      <rPr>
        <sz val="8"/>
        <rFont val="Calibri"/>
        <family val="2"/>
        <scheme val="minor"/>
      </rPr>
      <t xml:space="preserve">Ensino Superior completo na Área da Saúde ou Administração Hospitalar ou Administração de Serviços de Saúde </t>
    </r>
    <r>
      <rPr>
        <b/>
        <i/>
        <u/>
        <sz val="8"/>
        <rFont val="Calibri"/>
        <family val="2"/>
        <scheme val="minor"/>
      </rPr>
      <t>E</t>
    </r>
    <r>
      <rPr>
        <sz val="8"/>
        <rFont val="Calibri"/>
        <family val="2"/>
        <scheme val="minor"/>
      </rPr>
      <t xml:space="preserve">
04 ou + anos de exercício em Cargo/Função Gratificada em comissão na SES</t>
    </r>
  </si>
  <si>
    <t>45% 
(na  ref. atual)</t>
  </si>
  <si>
    <t>E / Procurador</t>
  </si>
  <si>
    <r>
      <rPr>
        <sz val="8"/>
        <rFont val="Calibri"/>
        <family val="2"/>
        <scheme val="minor"/>
      </rPr>
      <t xml:space="preserve">Resultado positivo na primeira avaliação do estágio probatório </t>
    </r>
    <r>
      <rPr>
        <b/>
        <i/>
        <u/>
        <sz val="8"/>
        <rFont val="Calibri"/>
        <family val="2"/>
        <scheme val="minor"/>
      </rPr>
      <t>E</t>
    </r>
    <r>
      <rPr>
        <sz val="8"/>
        <rFont val="Calibri"/>
        <family val="2"/>
        <scheme val="minor"/>
      </rPr>
      <t xml:space="preserve">
não ter condenação (nos últimos 05 anos):
criminal
por infração disciplinar 
por ato de improbidade administrativa</t>
    </r>
  </si>
  <si>
    <t>(PREENCHER CAMPO B-DADOS COMPLEMENTARES NO CONAM - requisito FG)</t>
  </si>
  <si>
    <t>ASSISTENTE DE SECRETARIA E EXPEDIENTE (FG)</t>
  </si>
  <si>
    <r>
      <rPr>
        <sz val="8"/>
        <rFont val="Calibri"/>
        <family val="2"/>
        <scheme val="minor"/>
      </rPr>
      <t xml:space="preserve">Ensino Superior Completo </t>
    </r>
    <r>
      <rPr>
        <b/>
        <i/>
        <u/>
        <sz val="8"/>
        <rFont val="Calibri"/>
        <family val="2"/>
        <scheme val="minor"/>
      </rPr>
      <t>E</t>
    </r>
    <r>
      <rPr>
        <sz val="8"/>
        <rFont val="Calibri"/>
        <family val="2"/>
        <scheme val="minor"/>
      </rPr>
      <t xml:space="preserve">
Experiência de 12 meses em atendimento ao público</t>
    </r>
  </si>
  <si>
    <t>Enviar Questionário - Declaração de Conhecimento em Atividades Exigidas. (PREENCHER CAMPO B-DADOS COMPLEMENTARES NO CONAM - requisito FG)</t>
  </si>
  <si>
    <r>
      <rPr>
        <sz val="8"/>
        <rFont val="Calibri"/>
        <family val="2"/>
        <scheme val="minor"/>
      </rPr>
      <t xml:space="preserve">Ensino Superior Completo </t>
    </r>
    <r>
      <rPr>
        <b/>
        <i/>
        <u/>
        <sz val="8"/>
        <rFont val="Calibri"/>
        <family val="2"/>
        <scheme val="minor"/>
      </rPr>
      <t>E</t>
    </r>
    <r>
      <rPr>
        <sz val="8"/>
        <rFont val="Calibri"/>
        <family val="2"/>
        <scheme val="minor"/>
      </rPr>
      <t xml:space="preserve">
Experiência de 06 meses em atividades correlatas àquelas em que atuará</t>
    </r>
  </si>
  <si>
    <t>Agente de Vigilância Sanitária</t>
  </si>
  <si>
    <t>40% 
(na  ref. atual)</t>
  </si>
  <si>
    <r>
      <rPr>
        <sz val="8"/>
        <rFont val="Calibri"/>
        <family val="2"/>
        <scheme val="minor"/>
      </rPr>
      <t xml:space="preserve">Exercício no cargo de Procurador por 1 ano </t>
    </r>
    <r>
      <rPr>
        <b/>
        <i/>
        <u/>
        <sz val="8"/>
        <rFont val="Calibri"/>
        <family val="2"/>
        <scheme val="minor"/>
      </rPr>
      <t>E</t>
    </r>
    <r>
      <rPr>
        <sz val="8"/>
        <rFont val="Calibri"/>
        <family val="2"/>
        <scheme val="minor"/>
      </rPr>
      <t xml:space="preserve">
não ter condenação (nos últimos 05 anos):
criminal
por infração disciplinar 
por ato de improbidade administrativa</t>
    </r>
  </si>
  <si>
    <t>COORDENADOR DE DESENVOLVIMENTO SOCIAL (FG)</t>
  </si>
  <si>
    <t>COORDENADOR DE ENFERMAGEM DO SAMU - REGIONAL (FG)</t>
  </si>
  <si>
    <t>E / Enfermeiro</t>
  </si>
  <si>
    <t>Enfermeiro da Prefeitura (Ensino Superior Completo na Área da Saúde)</t>
  </si>
  <si>
    <t>E / SECID</t>
  </si>
  <si>
    <t xml:space="preserve">Servidores lotados na SECID com Ensino Superior Completo </t>
  </si>
  <si>
    <t>Ensino Superior completo em 
Ciências da Computação ou
Análise de Sistemas ou
Tecnologia da Informação ou
Sistemas de Informação ou 
Gestão de Análise e Desenvolvimento de Sistemas ou 
Gestão em Banco de Dados ou 
Gestão de Defesa Cibernética ou 
Gestão da Tecnologia da Informação ou 
Gestão de Segurança da Informação ou outro correlato</t>
  </si>
  <si>
    <t>COORDENADOR MÉDICO DO SAMU - REGIONAL (FG)</t>
  </si>
  <si>
    <t>E / Médico</t>
  </si>
  <si>
    <t>Médico da Prefeitura (Ensino Superior Completo na Área da Saúde)</t>
  </si>
  <si>
    <r>
      <rPr>
        <sz val="8"/>
        <rFont val="Calibri"/>
        <family val="2"/>
        <scheme val="minor"/>
      </rPr>
      <t xml:space="preserve">Ensino Superior Completo em Engenharia Florestal ou Agronomia ou Gestão Ambiental ou Biologia ou Ecologia </t>
    </r>
    <r>
      <rPr>
        <b/>
        <i/>
        <u/>
        <sz val="8"/>
        <rFont val="Calibri"/>
        <family val="2"/>
        <scheme val="minor"/>
      </rPr>
      <t>OU</t>
    </r>
    <r>
      <rPr>
        <sz val="8"/>
        <rFont val="Calibri"/>
        <family val="2"/>
        <scheme val="minor"/>
      </rPr>
      <t xml:space="preserve">
Nível Superior completo, sendo este com Especialização na área ambiental ou Gestão em Saneamento Ambiental, reconhecido pelo MEC e:
I - Especialização Lato Sensu: Pós-Graduação em nível de especialização, com carga horária mínima de 360h;
II - Especialização: MBA, com carga horária mínima de 360h;
III - Especialização Stricto Sensu: mestrado e doutorado.
* O curso de especialização deverá coincidir com a respectiva área de atuação do cargo/função em comissão (NESSE CASO: área ambiental ou </t>
    </r>
    <r>
      <rPr>
        <b/>
        <sz val="8"/>
        <rFont val="Calibri"/>
        <family val="2"/>
        <scheme val="minor"/>
      </rPr>
      <t>Gestão em Saneamento Ambiental</t>
    </r>
    <r>
      <rPr>
        <sz val="8"/>
        <rFont val="Calibri"/>
        <family val="2"/>
        <scheme val="minor"/>
      </rPr>
      <t>).</t>
    </r>
  </si>
  <si>
    <t>Ensino Superior completo em 
Direito ou 
Administração ou
Administração Pública ou 
Engenharia ou 
Gestão Pública ou
Gestão em Comércio Exterior ou 
Gestão em Processos Gerenciais ou
Gestão de Controle de Obras ou 
Gestão em Geoprocessamento</t>
  </si>
  <si>
    <r>
      <rPr>
        <sz val="8"/>
        <rFont val="Calibri"/>
        <family val="2"/>
        <scheme val="minor"/>
      </rPr>
      <t xml:space="preserve">Ensino Superior completo em
Administração ou 
Administração Pública ou 
Ciências Contábeis ou 
Matemática ou Economia </t>
    </r>
    <r>
      <rPr>
        <b/>
        <i/>
        <u/>
        <sz val="8"/>
        <rFont val="Calibri"/>
        <family val="2"/>
        <scheme val="minor"/>
      </rPr>
      <t>OU</t>
    </r>
    <r>
      <rPr>
        <sz val="8"/>
        <rFont val="Calibri"/>
        <family val="2"/>
        <scheme val="minor"/>
      </rPr>
      <t xml:space="preserve">
Nível Superior completo, sendo este com Especialização em
</t>
    </r>
    <r>
      <rPr>
        <b/>
        <sz val="8"/>
        <rFont val="Calibri"/>
        <family val="2"/>
        <scheme val="minor"/>
      </rPr>
      <t>Gestão Pública</t>
    </r>
    <r>
      <rPr>
        <sz val="8"/>
        <rFont val="Calibri"/>
        <family val="2"/>
        <scheme val="minor"/>
      </rPr>
      <t xml:space="preserve"> reconhecido pelo MEC e:
I - Especialização Lato Sensu: Pós-Graduação em nível de especialização, com carga horária mínima de 360h;
II - Especialização: MBA, com carga horária mínima de 360h;
III - Especialização Stricto Sensu: mestrado e doutorado.
* O curso de especialização deverá coincidir com a respectiva área de atuação do cargo/função em comissão (NESSE CASO: </t>
    </r>
    <r>
      <rPr>
        <b/>
        <sz val="8"/>
        <rFont val="Calibri"/>
        <family val="2"/>
        <scheme val="minor"/>
      </rPr>
      <t>GESTÃO PÚBLICA</t>
    </r>
    <r>
      <rPr>
        <sz val="8"/>
        <rFont val="Calibri"/>
        <family val="2"/>
        <scheme val="minor"/>
      </rPr>
      <t>).</t>
    </r>
  </si>
  <si>
    <r>
      <rPr>
        <sz val="8"/>
        <rFont val="Calibri"/>
        <family val="2"/>
        <scheme val="minor"/>
      </rPr>
      <t xml:space="preserve">Ensino Superior Completo </t>
    </r>
    <r>
      <rPr>
        <b/>
        <i/>
        <u/>
        <sz val="8"/>
        <rFont val="Calibri"/>
        <family val="2"/>
        <scheme val="minor"/>
      </rPr>
      <t>E</t>
    </r>
    <r>
      <rPr>
        <sz val="8"/>
        <rFont val="Calibri"/>
        <family val="2"/>
        <scheme val="minor"/>
      </rPr>
      <t xml:space="preserve">
Experiência de 01 ano em atividades correlatas àquelas em que atuará</t>
    </r>
  </si>
  <si>
    <t>Ensino Superior Completo na área da Saúde</t>
  </si>
  <si>
    <t>E /</t>
  </si>
  <si>
    <t>Ensino Médio Completo + CNH profissional B ou superior</t>
  </si>
  <si>
    <t>Superior Completo</t>
  </si>
  <si>
    <t>PROCURADOR-CHEFE (FG)</t>
  </si>
  <si>
    <t>50% 
(na  ref. atual)</t>
  </si>
  <si>
    <r>
      <rPr>
        <sz val="8"/>
        <rFont val="Calibri"/>
        <family val="2"/>
        <scheme val="minor"/>
      </rPr>
      <t xml:space="preserve">03 ou mais anos de exercício como Procurador do Município de Sorocaba </t>
    </r>
    <r>
      <rPr>
        <b/>
        <i/>
        <u/>
        <sz val="8"/>
        <rFont val="Calibri"/>
        <family val="2"/>
        <scheme val="minor"/>
      </rPr>
      <t>E</t>
    </r>
    <r>
      <rPr>
        <sz val="8"/>
        <rFont val="Calibri"/>
        <family val="2"/>
        <scheme val="minor"/>
      </rPr>
      <t xml:space="preserve">
não ter condenação (nos últimos 05 anos):
criminal
por infração disciplinar 
por ato de improbidade administrativa</t>
    </r>
  </si>
  <si>
    <t>PROCURADOR-GERAL (FG)</t>
  </si>
  <si>
    <t>60% 
(na  ref. atual)</t>
  </si>
  <si>
    <r>
      <rPr>
        <sz val="8"/>
        <rFont val="Calibri"/>
        <family val="2"/>
        <scheme val="minor"/>
      </rPr>
      <t xml:space="preserve">05 ou mais anos de exercício como Procurador do Município de Sorocaba </t>
    </r>
    <r>
      <rPr>
        <b/>
        <i/>
        <u/>
        <sz val="8"/>
        <rFont val="Calibri"/>
        <family val="2"/>
        <scheme val="minor"/>
      </rPr>
      <t>E</t>
    </r>
    <r>
      <rPr>
        <sz val="8"/>
        <rFont val="Calibri"/>
        <family val="2"/>
        <scheme val="minor"/>
      </rPr>
      <t xml:space="preserve">
não ter condenação (nos últimos 05 anos):
criminal
por infração disciplinar 
por ato de improbidade administrativa</t>
    </r>
  </si>
  <si>
    <r>
      <rPr>
        <sz val="8"/>
        <rFont val="Calibri"/>
        <family val="2"/>
        <scheme val="minor"/>
      </rPr>
      <t xml:space="preserve">Ensino Superior Completo em 
Engenharia </t>
    </r>
    <r>
      <rPr>
        <b/>
        <i/>
        <u/>
        <sz val="8"/>
        <rFont val="Calibri"/>
        <family val="2"/>
        <scheme val="minor"/>
      </rPr>
      <t>ou</t>
    </r>
    <r>
      <rPr>
        <sz val="8"/>
        <rFont val="Calibri"/>
        <family val="2"/>
        <scheme val="minor"/>
      </rPr>
      <t xml:space="preserve">
Arquitetura e Urbanismo </t>
    </r>
    <r>
      <rPr>
        <b/>
        <i/>
        <u/>
        <sz val="8"/>
        <rFont val="Calibri"/>
        <family val="2"/>
        <scheme val="minor"/>
      </rPr>
      <t>ou</t>
    </r>
    <r>
      <rPr>
        <sz val="8"/>
        <rFont val="Calibri"/>
        <family val="2"/>
        <scheme val="minor"/>
      </rPr>
      <t xml:space="preserve">
Gestão de Controle de Obras</t>
    </r>
  </si>
  <si>
    <r>
      <rPr>
        <sz val="8"/>
        <rFont val="Calibri"/>
        <family val="2"/>
        <scheme val="minor"/>
      </rPr>
      <t xml:space="preserve">Ensino Superior Completo em 
Engenharia </t>
    </r>
    <r>
      <rPr>
        <b/>
        <i/>
        <u/>
        <sz val="8"/>
        <rFont val="Calibri"/>
        <family val="2"/>
        <scheme val="minor"/>
      </rPr>
      <t>ou</t>
    </r>
    <r>
      <rPr>
        <sz val="8"/>
        <rFont val="Calibri"/>
        <family val="2"/>
        <scheme val="minor"/>
      </rPr>
      <t xml:space="preserve">
Arquitetura e Urbanismo </t>
    </r>
    <r>
      <rPr>
        <b/>
        <i/>
        <u/>
        <sz val="8"/>
        <rFont val="Calibri"/>
        <family val="2"/>
        <scheme val="minor"/>
      </rPr>
      <t>ou</t>
    </r>
    <r>
      <rPr>
        <sz val="8"/>
        <rFont val="Calibri"/>
        <family val="2"/>
        <scheme val="minor"/>
      </rPr>
      <t xml:space="preserve">
Serviço Social</t>
    </r>
  </si>
  <si>
    <t>Agentes Políticos</t>
  </si>
  <si>
    <t>Grat.</t>
  </si>
  <si>
    <t>CS</t>
  </si>
  <si>
    <t>AP</t>
  </si>
  <si>
    <t>Superior completo, Brasileiro, maior de 21 anos, direitos políticos em dia, Residir em Sorocaba</t>
  </si>
  <si>
    <t>Saiu uma alteração da 12.473 dizendo:
De acordo com os requisitos previstos pelo §1º, do artigo 54, da Lei
Orgânica do Município - L.O.M.
PORÉM, afronta à própria LOM, que afirma no §4º que precisa comprovar residência em Sorocaba, então continuaremos exigindo!!!</t>
  </si>
  <si>
    <t>TOTAL DE CARGOS</t>
  </si>
  <si>
    <t>TOTAL DE CARGOS PREENCHIDOS</t>
  </si>
  <si>
    <t>TOTAL DE CARGOS VAGOS</t>
  </si>
  <si>
    <t>Total de Vagas "Exclusivo"</t>
  </si>
  <si>
    <t>Total Função Gratificada</t>
  </si>
  <si>
    <t>Total de Vagas "Não Exclusivo"</t>
  </si>
  <si>
    <t>Ocupadas</t>
  </si>
  <si>
    <t>Ocupadas por Externos</t>
  </si>
  <si>
    <t>Total de cargos MASCULINOS</t>
  </si>
  <si>
    <t>Total de cargos FEMININOS</t>
  </si>
  <si>
    <r>
      <rPr>
        <b/>
        <sz val="8"/>
        <color theme="0" tint="-0.499984740745262"/>
        <rFont val="Calibri"/>
        <family val="2"/>
        <scheme val="minor"/>
      </rPr>
      <t>OBS.:</t>
    </r>
    <r>
      <rPr>
        <sz val="8"/>
        <color theme="0" tint="-0.499984740745262"/>
        <rFont val="Calibri"/>
        <family val="2"/>
        <scheme val="minor"/>
      </rPr>
      <t xml:space="preserve">   </t>
    </r>
    <r>
      <rPr>
        <b/>
        <sz val="8"/>
        <color theme="0" tint="-0.499984740745262"/>
        <rFont val="Calibri"/>
        <family val="2"/>
        <scheme val="minor"/>
      </rPr>
      <t xml:space="preserve">C  </t>
    </r>
    <r>
      <rPr>
        <sz val="8"/>
        <color theme="0" tint="-0.499984740745262"/>
        <rFont val="Calibri"/>
        <family val="2"/>
        <scheme val="minor"/>
      </rPr>
      <t xml:space="preserve">(Comissionado externo)  </t>
    </r>
    <r>
      <rPr>
        <b/>
        <sz val="8"/>
        <color theme="0" tint="-0.499984740745262"/>
        <rFont val="Calibri"/>
        <family val="2"/>
        <scheme val="minor"/>
      </rPr>
      <t xml:space="preserve">D </t>
    </r>
    <r>
      <rPr>
        <sz val="8"/>
        <color theme="0" tint="-0.499984740745262"/>
        <rFont val="Calibri"/>
        <family val="2"/>
        <scheme val="minor"/>
      </rPr>
      <t xml:space="preserve">( Comissionado interno)  </t>
    </r>
    <r>
      <rPr>
        <b/>
        <sz val="8"/>
        <color theme="0" tint="-0.499984740745262"/>
        <rFont val="Calibri"/>
        <family val="2"/>
        <scheme val="minor"/>
      </rPr>
      <t>S</t>
    </r>
    <r>
      <rPr>
        <sz val="8"/>
        <color theme="0" tint="-0.499984740745262"/>
        <rFont val="Calibri"/>
        <family val="2"/>
        <scheme val="minor"/>
      </rPr>
      <t xml:space="preserve">  ( cargo incorporado)</t>
    </r>
  </si>
  <si>
    <t>LEIS QUE FAZEM PARTE DESTA REORGANIZAÇÃO</t>
  </si>
  <si>
    <t>Nº 12.473 de 23 de dezembro de 2021.</t>
  </si>
  <si>
    <t>SUPERINTENDENTE DA SEMA</t>
  </si>
  <si>
    <t>Secretaria</t>
  </si>
  <si>
    <t>Nome da Função</t>
  </si>
  <si>
    <t>ESTRUTURA de Divisões e Seções - Lei 12.473/2021 e alterações</t>
  </si>
</sst>
</file>

<file path=xl/styles.xml><?xml version="1.0" encoding="utf-8"?>
<styleSheet xmlns="http://schemas.openxmlformats.org/spreadsheetml/2006/main">
  <numFmts count="1">
    <numFmt numFmtId="44" formatCode="_-&quot;R$&quot;\ * #,##0.00_-;\-&quot;R$&quot;\ * #,##0.00_-;_-&quot;R$&quot;\ * &quot;-&quot;??_-;_-@_-"/>
  </numFmts>
  <fonts count="38">
    <font>
      <sz val="11"/>
      <color theme="1"/>
      <name val="Calibri"/>
      <charset val="134"/>
      <scheme val="minor"/>
    </font>
    <font>
      <sz val="11"/>
      <color theme="1"/>
      <name val="Calibri"/>
      <family val="2"/>
      <scheme val="minor"/>
    </font>
    <font>
      <sz val="11"/>
      <color theme="1"/>
      <name val="Calibri"/>
      <family val="2"/>
      <scheme val="minor"/>
    </font>
    <font>
      <b/>
      <sz val="13"/>
      <name val="Calibri"/>
      <family val="2"/>
      <scheme val="minor"/>
    </font>
    <font>
      <b/>
      <sz val="8"/>
      <name val="Calibri"/>
      <family val="2"/>
      <scheme val="minor"/>
    </font>
    <font>
      <sz val="8"/>
      <name val="Calibri"/>
      <family val="2"/>
      <scheme val="minor"/>
    </font>
    <font>
      <b/>
      <sz val="6"/>
      <name val="Calibri"/>
      <family val="2"/>
      <scheme val="minor"/>
    </font>
    <font>
      <b/>
      <sz val="9"/>
      <name val="Calibri"/>
      <family val="2"/>
      <scheme val="minor"/>
    </font>
    <font>
      <sz val="11"/>
      <color theme="1"/>
      <name val="Calibri"/>
      <family val="2"/>
      <scheme val="minor"/>
    </font>
    <font>
      <sz val="11"/>
      <name val="Calibri"/>
      <family val="2"/>
      <scheme val="minor"/>
    </font>
    <font>
      <b/>
      <sz val="11"/>
      <name val="Calibri"/>
      <family val="2"/>
      <scheme val="minor"/>
    </font>
    <font>
      <sz val="8"/>
      <color rgb="FFFF0000"/>
      <name val="Calibri"/>
      <family val="2"/>
      <scheme val="minor"/>
    </font>
    <font>
      <b/>
      <sz val="8"/>
      <color theme="0" tint="-0.499984740745262"/>
      <name val="Calibri"/>
      <family val="2"/>
      <scheme val="minor"/>
    </font>
    <font>
      <b/>
      <u/>
      <sz val="9"/>
      <name val="Calibri"/>
      <family val="2"/>
      <scheme val="minor"/>
    </font>
    <font>
      <b/>
      <u/>
      <sz val="8"/>
      <name val="Calibri"/>
      <family val="2"/>
      <scheme val="minor"/>
    </font>
    <font>
      <sz val="11"/>
      <color rgb="FFFF0000"/>
      <name val="Calibri"/>
      <family val="2"/>
      <scheme val="minor"/>
    </font>
    <font>
      <sz val="9"/>
      <name val="Calibri"/>
      <family val="2"/>
      <scheme val="minor"/>
    </font>
    <font>
      <b/>
      <sz val="11"/>
      <color theme="1"/>
      <name val="Calibri"/>
      <family val="2"/>
      <scheme val="minor"/>
    </font>
    <font>
      <b/>
      <i/>
      <u/>
      <sz val="8"/>
      <name val="Calibri"/>
      <family val="2"/>
      <scheme val="minor"/>
    </font>
    <font>
      <sz val="8"/>
      <color theme="0" tint="-0.499984740745262"/>
      <name val="Calibri"/>
      <family val="2"/>
      <scheme val="minor"/>
    </font>
    <font>
      <sz val="11"/>
      <color rgb="FF00000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s>
  <fills count="38">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14981536301767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3">
    <xf numFmtId="0" fontId="0" fillId="0" borderId="0"/>
    <xf numFmtId="44"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20" fillId="0" borderId="0"/>
    <xf numFmtId="0" fontId="21" fillId="0" borderId="0" applyNumberFormat="0" applyFill="0" applyBorder="0" applyAlignment="0" applyProtection="0"/>
    <xf numFmtId="0" fontId="22" fillId="0" borderId="11" applyNumberFormat="0" applyFill="0" applyAlignment="0" applyProtection="0"/>
    <xf numFmtId="0" fontId="23" fillId="0" borderId="12" applyNumberFormat="0" applyFill="0" applyAlignment="0" applyProtection="0"/>
    <xf numFmtId="0" fontId="24" fillId="0" borderId="13"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14" applyNumberFormat="0" applyAlignment="0" applyProtection="0"/>
    <xf numFmtId="0" fontId="29" fillId="11" borderId="15" applyNumberFormat="0" applyAlignment="0" applyProtection="0"/>
    <xf numFmtId="0" fontId="30" fillId="11" borderId="14" applyNumberFormat="0" applyAlignment="0" applyProtection="0"/>
    <xf numFmtId="0" fontId="31" fillId="0" borderId="16" applyNumberFormat="0" applyFill="0" applyAlignment="0" applyProtection="0"/>
    <xf numFmtId="0" fontId="32" fillId="12" borderId="17"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9" applyNumberFormat="0" applyFill="0" applyAlignment="0" applyProtection="0"/>
    <xf numFmtId="0" fontId="36"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36" fillId="33" borderId="0" applyNumberFormat="0" applyBorder="0" applyAlignment="0" applyProtection="0"/>
    <xf numFmtId="0" fontId="36"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36" fillId="37" borderId="0" applyNumberFormat="0" applyBorder="0" applyAlignment="0" applyProtection="0"/>
    <xf numFmtId="0" fontId="2" fillId="0" borderId="0"/>
    <xf numFmtId="0" fontId="2" fillId="13" borderId="18" applyNumberFormat="0" applyFont="0" applyAlignment="0" applyProtection="0"/>
  </cellStyleXfs>
  <cellXfs count="102">
    <xf numFmtId="0" fontId="0" fillId="0" borderId="0" xfId="0"/>
    <xf numFmtId="0" fontId="3" fillId="2" borderId="1" xfId="43" applyFont="1" applyFill="1" applyBorder="1" applyAlignment="1">
      <alignment horizontal="center" vertical="center" wrapText="1"/>
    </xf>
    <xf numFmtId="0" fontId="4" fillId="2" borderId="1" xfId="43" applyFont="1" applyFill="1" applyBorder="1" applyAlignment="1">
      <alignment horizontal="center" vertical="center" wrapText="1"/>
    </xf>
    <xf numFmtId="0" fontId="4" fillId="0" borderId="1" xfId="43" applyFont="1" applyFill="1" applyBorder="1" applyAlignment="1">
      <alignment vertical="center" wrapText="1"/>
    </xf>
    <xf numFmtId="0" fontId="5" fillId="3" borderId="1" xfId="43" applyFont="1" applyFill="1" applyBorder="1" applyAlignment="1">
      <alignment horizontal="center" vertical="center" wrapText="1"/>
    </xf>
    <xf numFmtId="0" fontId="5" fillId="0" borderId="1" xfId="43" applyFont="1" applyFill="1" applyBorder="1" applyAlignment="1">
      <alignment horizontal="center" vertical="center" wrapText="1"/>
    </xf>
    <xf numFmtId="9" fontId="5" fillId="0" borderId="1" xfId="43" applyNumberFormat="1" applyFont="1" applyFill="1" applyBorder="1" applyAlignment="1">
      <alignment horizontal="center" vertical="center" wrapText="1"/>
    </xf>
    <xf numFmtId="0" fontId="5" fillId="0" borderId="1" xfId="43" applyFont="1" applyBorder="1" applyAlignment="1">
      <alignment horizontal="center" vertical="center" wrapText="1"/>
    </xf>
    <xf numFmtId="0" fontId="4" fillId="3" borderId="1" xfId="43" applyFont="1" applyFill="1" applyBorder="1" applyAlignment="1">
      <alignment vertical="center" wrapText="1"/>
    </xf>
    <xf numFmtId="9" fontId="5" fillId="3" borderId="1" xfId="43" applyNumberFormat="1" applyFont="1" applyFill="1" applyBorder="1" applyAlignment="1">
      <alignment horizontal="center" vertical="center" wrapText="1"/>
    </xf>
    <xf numFmtId="44" fontId="5" fillId="3" borderId="1" xfId="1" applyFont="1" applyFill="1" applyBorder="1" applyAlignment="1">
      <alignment horizontal="center" vertical="center" wrapText="1"/>
    </xf>
    <xf numFmtId="0" fontId="6" fillId="2" borderId="1" xfId="43" applyFont="1" applyFill="1" applyBorder="1" applyAlignment="1">
      <alignment horizontal="center" vertical="center" wrapText="1"/>
    </xf>
    <xf numFmtId="0" fontId="7" fillId="0" borderId="0" xfId="43" applyFont="1" applyFill="1" applyBorder="1" applyAlignment="1">
      <alignment horizontal="center" vertical="center" wrapText="1"/>
    </xf>
    <xf numFmtId="0" fontId="4" fillId="0" borderId="0" xfId="43" applyFont="1" applyFill="1" applyBorder="1" applyAlignment="1">
      <alignment horizontal="center" vertical="center" wrapText="1"/>
    </xf>
    <xf numFmtId="44" fontId="5" fillId="0" borderId="1" xfId="1" applyFont="1" applyBorder="1" applyAlignment="1">
      <alignment horizontal="center" vertical="center" wrapText="1"/>
    </xf>
    <xf numFmtId="44" fontId="5" fillId="0" borderId="1" xfId="1" applyFont="1" applyFill="1" applyBorder="1" applyAlignment="1">
      <alignment horizontal="center" vertical="center" wrapText="1"/>
    </xf>
    <xf numFmtId="0" fontId="4" fillId="0" borderId="1" xfId="43" applyFont="1" applyFill="1" applyBorder="1" applyAlignment="1">
      <alignment horizontal="left" vertical="center" wrapText="1"/>
    </xf>
    <xf numFmtId="9" fontId="5" fillId="0" borderId="1" xfId="1" applyNumberFormat="1" applyFont="1" applyFill="1" applyBorder="1" applyAlignment="1">
      <alignment horizontal="center" vertical="center" wrapText="1"/>
    </xf>
    <xf numFmtId="0" fontId="4" fillId="0" borderId="1" xfId="43" applyFont="1" applyFill="1" applyBorder="1" applyAlignment="1">
      <alignment vertical="center"/>
    </xf>
    <xf numFmtId="0" fontId="4" fillId="3" borderId="1" xfId="43" applyFont="1" applyFill="1" applyBorder="1" applyAlignment="1">
      <alignment vertical="center"/>
    </xf>
    <xf numFmtId="0" fontId="4" fillId="0" borderId="0" xfId="43" applyFont="1" applyFill="1" applyAlignment="1">
      <alignment vertical="center" wrapText="1"/>
    </xf>
    <xf numFmtId="0" fontId="4" fillId="0" borderId="1" xfId="43" applyFont="1" applyFill="1" applyBorder="1" applyAlignment="1">
      <alignment wrapText="1"/>
    </xf>
    <xf numFmtId="0" fontId="8" fillId="0" borderId="0" xfId="43"/>
    <xf numFmtId="0" fontId="5" fillId="4" borderId="1" xfId="43" applyFont="1" applyFill="1" applyBorder="1" applyAlignment="1">
      <alignment horizontal="center" vertical="center" wrapText="1"/>
    </xf>
    <xf numFmtId="0" fontId="5" fillId="0" borderId="1" xfId="43" applyFont="1" applyFill="1" applyBorder="1" applyAlignment="1">
      <alignment vertical="center" wrapText="1"/>
    </xf>
    <xf numFmtId="0" fontId="9" fillId="0" borderId="0" xfId="43" applyFont="1" applyFill="1" applyAlignment="1">
      <alignment vertical="center"/>
    </xf>
    <xf numFmtId="0" fontId="5" fillId="0" borderId="1" xfId="43" applyFont="1" applyBorder="1" applyAlignment="1">
      <alignment vertical="center" wrapText="1"/>
    </xf>
    <xf numFmtId="0" fontId="5" fillId="3" borderId="1" xfId="43" applyFont="1" applyFill="1" applyBorder="1" applyAlignment="1">
      <alignment vertical="center" wrapText="1"/>
    </xf>
    <xf numFmtId="0" fontId="9" fillId="0" borderId="0" xfId="43" applyFont="1" applyAlignment="1">
      <alignment vertical="center" wrapText="1"/>
    </xf>
    <xf numFmtId="0" fontId="10" fillId="2" borderId="1" xfId="43" applyFont="1" applyFill="1" applyBorder="1" applyAlignment="1">
      <alignment horizontal="center" vertical="center" wrapText="1"/>
    </xf>
    <xf numFmtId="0" fontId="10" fillId="0" borderId="1" xfId="43" applyFont="1" applyFill="1" applyBorder="1" applyAlignment="1">
      <alignment horizontal="center" vertical="center" wrapText="1"/>
    </xf>
    <xf numFmtId="0" fontId="9" fillId="0" borderId="0" xfId="43" applyFont="1" applyFill="1" applyAlignment="1">
      <alignment horizontal="center" vertical="center" wrapText="1"/>
    </xf>
    <xf numFmtId="0" fontId="4" fillId="0" borderId="1" xfId="43" applyFont="1" applyFill="1" applyBorder="1" applyAlignment="1">
      <alignment horizontal="center" vertical="center"/>
    </xf>
    <xf numFmtId="0" fontId="5" fillId="0" borderId="0" xfId="43" applyFont="1" applyAlignment="1">
      <alignment vertical="center"/>
    </xf>
    <xf numFmtId="44" fontId="9" fillId="0" borderId="0" xfId="43" applyNumberFormat="1" applyFont="1" applyFill="1" applyAlignment="1">
      <alignment vertical="center"/>
    </xf>
    <xf numFmtId="0" fontId="5" fillId="0" borderId="0" xfId="43" applyFont="1" applyAlignment="1">
      <alignment horizontal="left" vertical="center"/>
    </xf>
    <xf numFmtId="0" fontId="5" fillId="0" borderId="1" xfId="43" applyFont="1" applyBorder="1" applyAlignment="1">
      <alignment horizontal="left" vertical="center" wrapText="1"/>
    </xf>
    <xf numFmtId="0" fontId="5" fillId="0" borderId="1" xfId="43" applyFont="1" applyFill="1" applyBorder="1" applyAlignment="1">
      <alignment horizontal="left" vertical="center" wrapText="1"/>
    </xf>
    <xf numFmtId="0" fontId="5" fillId="0" borderId="0" xfId="43" applyFont="1" applyFill="1" applyAlignment="1">
      <alignment vertical="center"/>
    </xf>
    <xf numFmtId="0" fontId="11" fillId="0" borderId="0" xfId="43" applyFont="1" applyFill="1" applyBorder="1" applyAlignment="1">
      <alignment vertical="center" wrapText="1"/>
    </xf>
    <xf numFmtId="0" fontId="11" fillId="0" borderId="0" xfId="43" applyFont="1" applyFill="1" applyBorder="1" applyAlignment="1">
      <alignment horizontal="center" vertical="center" wrapText="1"/>
    </xf>
    <xf numFmtId="0" fontId="7" fillId="5" borderId="1" xfId="43" applyFont="1" applyFill="1" applyBorder="1" applyAlignment="1">
      <alignment horizontal="center" vertical="center"/>
    </xf>
    <xf numFmtId="0" fontId="7" fillId="5" borderId="6" xfId="43" applyFont="1" applyFill="1" applyBorder="1" applyAlignment="1">
      <alignment horizontal="center" vertical="center"/>
    </xf>
    <xf numFmtId="0" fontId="7" fillId="5" borderId="7" xfId="43" applyFont="1" applyFill="1" applyBorder="1" applyAlignment="1">
      <alignment horizontal="center" vertical="center"/>
    </xf>
    <xf numFmtId="0" fontId="7" fillId="0" borderId="1" xfId="43" applyFont="1" applyBorder="1" applyAlignment="1">
      <alignment horizontal="center" vertical="center"/>
    </xf>
    <xf numFmtId="0" fontId="7" fillId="0" borderId="6" xfId="43" applyFont="1" applyBorder="1" applyAlignment="1">
      <alignment horizontal="center" vertical="center"/>
    </xf>
    <xf numFmtId="0" fontId="7" fillId="0" borderId="7" xfId="43" applyFont="1" applyBorder="1" applyAlignment="1">
      <alignment horizontal="center" vertical="center"/>
    </xf>
    <xf numFmtId="0" fontId="7" fillId="0" borderId="0" xfId="43" applyFont="1" applyBorder="1" applyAlignment="1">
      <alignment horizontal="center" vertical="center"/>
    </xf>
    <xf numFmtId="9" fontId="7" fillId="0" borderId="1" xfId="2" applyFont="1" applyBorder="1" applyAlignment="1">
      <alignment horizontal="center" vertical="center"/>
    </xf>
    <xf numFmtId="0" fontId="4" fillId="0" borderId="0" xfId="43" applyFont="1" applyBorder="1" applyAlignment="1">
      <alignment horizontal="center" vertical="center"/>
    </xf>
    <xf numFmtId="0" fontId="14" fillId="0" borderId="0" xfId="43" applyFont="1" applyFill="1" applyBorder="1" applyAlignment="1">
      <alignment horizontal="center" vertical="center"/>
    </xf>
    <xf numFmtId="0" fontId="4" fillId="0" borderId="1" xfId="43" applyFont="1" applyBorder="1" applyAlignment="1">
      <alignment horizontal="center" vertical="center"/>
    </xf>
    <xf numFmtId="0" fontId="4" fillId="0" borderId="0" xfId="43" applyFont="1" applyAlignment="1">
      <alignment vertical="center"/>
    </xf>
    <xf numFmtId="0" fontId="9" fillId="0" borderId="0" xfId="43" applyFont="1" applyAlignment="1">
      <alignment vertical="center"/>
    </xf>
    <xf numFmtId="0" fontId="5" fillId="2" borderId="1" xfId="43" applyFont="1" applyFill="1" applyBorder="1" applyAlignment="1">
      <alignment horizontal="center" vertical="center" wrapText="1"/>
    </xf>
    <xf numFmtId="0" fontId="5" fillId="0" borderId="0" xfId="43" applyFont="1" applyFill="1" applyBorder="1" applyAlignment="1">
      <alignment horizontal="center" vertical="center" wrapText="1"/>
    </xf>
    <xf numFmtId="0" fontId="5" fillId="0" borderId="0" xfId="43" applyFont="1" applyFill="1" applyBorder="1" applyAlignment="1">
      <alignment vertical="center" wrapText="1"/>
    </xf>
    <xf numFmtId="0" fontId="9" fillId="0" borderId="0" xfId="43" applyFont="1" applyFill="1" applyBorder="1" applyAlignment="1">
      <alignment vertical="center"/>
    </xf>
    <xf numFmtId="0" fontId="5" fillId="0" borderId="0" xfId="43" applyFont="1" applyAlignment="1">
      <alignment vertical="center" wrapText="1"/>
    </xf>
    <xf numFmtId="0" fontId="8" fillId="0" borderId="0" xfId="43" applyAlignment="1">
      <alignment wrapText="1"/>
    </xf>
    <xf numFmtId="0" fontId="15" fillId="0" borderId="0" xfId="43" applyFont="1" applyFill="1" applyAlignment="1">
      <alignment vertical="center"/>
    </xf>
    <xf numFmtId="0" fontId="16" fillId="0" borderId="0" xfId="43" applyFont="1" applyAlignment="1">
      <alignment horizontal="center" vertical="center" wrapText="1"/>
    </xf>
    <xf numFmtId="0" fontId="7" fillId="0" borderId="0" xfId="43" applyFont="1" applyBorder="1" applyAlignment="1">
      <alignment horizontal="center" vertical="center" wrapText="1"/>
    </xf>
    <xf numFmtId="9" fontId="0" fillId="0" borderId="0" xfId="2" applyFont="1"/>
    <xf numFmtId="0" fontId="1" fillId="0" borderId="1" xfId="4" applyFont="1" applyFill="1" applyBorder="1" applyAlignment="1">
      <alignment horizontal="center" vertical="center" wrapText="1"/>
    </xf>
    <xf numFmtId="0" fontId="37" fillId="0" borderId="1" xfId="4" applyFont="1" applyFill="1" applyBorder="1" applyAlignment="1">
      <alignment horizontal="center" vertical="center"/>
    </xf>
    <xf numFmtId="0" fontId="1" fillId="0" borderId="1" xfId="4" applyFont="1" applyFill="1" applyBorder="1" applyAlignment="1">
      <alignment horizontal="center" vertical="center"/>
    </xf>
    <xf numFmtId="0" fontId="17" fillId="0" borderId="0" xfId="4" applyFont="1" applyFill="1" applyBorder="1" applyAlignment="1">
      <alignment horizontal="center" vertical="center"/>
    </xf>
    <xf numFmtId="0" fontId="1" fillId="0" borderId="0" xfId="4" applyFont="1" applyFill="1" applyBorder="1" applyAlignment="1">
      <alignment horizontal="center" vertical="center"/>
    </xf>
    <xf numFmtId="0" fontId="1" fillId="0" borderId="0" xfId="4" applyFont="1" applyFill="1" applyBorder="1" applyAlignment="1">
      <alignment horizontal="center" vertical="center" wrapText="1"/>
    </xf>
    <xf numFmtId="0" fontId="37" fillId="0" borderId="1" xfId="4" applyFont="1" applyFill="1" applyBorder="1" applyAlignment="1">
      <alignment horizontal="center" vertical="center" wrapText="1"/>
    </xf>
    <xf numFmtId="0" fontId="17" fillId="0" borderId="1" xfId="4" applyFont="1" applyFill="1" applyBorder="1" applyAlignment="1">
      <alignment horizontal="center" vertical="center"/>
    </xf>
    <xf numFmtId="0" fontId="4" fillId="0" borderId="5" xfId="43" applyFont="1" applyFill="1" applyBorder="1" applyAlignment="1">
      <alignment horizontal="center" vertical="center" wrapText="1"/>
    </xf>
    <xf numFmtId="0" fontId="4" fillId="0" borderId="6" xfId="43" applyFont="1" applyFill="1" applyBorder="1" applyAlignment="1">
      <alignment horizontal="center" vertical="center" wrapText="1"/>
    </xf>
    <xf numFmtId="0" fontId="4" fillId="0" borderId="7" xfId="43" applyFont="1" applyFill="1" applyBorder="1" applyAlignment="1">
      <alignment horizontal="center" vertical="center" wrapText="1"/>
    </xf>
    <xf numFmtId="0" fontId="4" fillId="0" borderId="5" xfId="43" applyFont="1" applyBorder="1" applyAlignment="1">
      <alignment horizontal="center" vertical="center"/>
    </xf>
    <xf numFmtId="0" fontId="4" fillId="0" borderId="7" xfId="43" applyFont="1" applyBorder="1" applyAlignment="1">
      <alignment horizontal="center" vertical="center"/>
    </xf>
    <xf numFmtId="0" fontId="4" fillId="0" borderId="6" xfId="43" applyFont="1" applyBorder="1" applyAlignment="1">
      <alignment horizontal="center" vertical="center"/>
    </xf>
    <xf numFmtId="0" fontId="5" fillId="0" borderId="2" xfId="43" applyFont="1" applyFill="1" applyBorder="1" applyAlignment="1">
      <alignment horizontal="center" vertical="center" wrapText="1"/>
    </xf>
    <xf numFmtId="0" fontId="5" fillId="0" borderId="4" xfId="43" applyFont="1" applyFill="1" applyBorder="1" applyAlignment="1">
      <alignment horizontal="center" vertical="center" wrapText="1"/>
    </xf>
    <xf numFmtId="0" fontId="4" fillId="0" borderId="1" xfId="43" applyFont="1" applyBorder="1" applyAlignment="1">
      <alignment horizontal="center" vertical="center"/>
    </xf>
    <xf numFmtId="0" fontId="4" fillId="2" borderId="5" xfId="43" applyFont="1" applyFill="1" applyBorder="1" applyAlignment="1">
      <alignment horizontal="center" vertical="center" wrapText="1"/>
    </xf>
    <xf numFmtId="0" fontId="4" fillId="2" borderId="6" xfId="43" applyFont="1" applyFill="1" applyBorder="1" applyAlignment="1">
      <alignment horizontal="center" vertical="center" wrapText="1"/>
    </xf>
    <xf numFmtId="0" fontId="4" fillId="2" borderId="7" xfId="43" applyFont="1" applyFill="1" applyBorder="1" applyAlignment="1">
      <alignment horizontal="center" vertical="center" wrapText="1"/>
    </xf>
    <xf numFmtId="0" fontId="7" fillId="5" borderId="5" xfId="43" applyFont="1" applyFill="1" applyBorder="1" applyAlignment="1">
      <alignment horizontal="center" vertical="center"/>
    </xf>
    <xf numFmtId="0" fontId="7" fillId="5" borderId="6" xfId="43" applyFont="1" applyFill="1" applyBorder="1" applyAlignment="1">
      <alignment horizontal="center" vertical="center"/>
    </xf>
    <xf numFmtId="0" fontId="7" fillId="5" borderId="7" xfId="43" applyFont="1" applyFill="1" applyBorder="1" applyAlignment="1">
      <alignment horizontal="center" vertical="center"/>
    </xf>
    <xf numFmtId="0" fontId="7" fillId="5" borderId="5" xfId="43" applyFont="1" applyFill="1" applyBorder="1" applyAlignment="1">
      <alignment horizontal="center" vertical="center" wrapText="1"/>
    </xf>
    <xf numFmtId="0" fontId="7" fillId="5" borderId="6" xfId="43" applyFont="1" applyFill="1" applyBorder="1" applyAlignment="1">
      <alignment horizontal="center" vertical="center" wrapText="1"/>
    </xf>
    <xf numFmtId="0" fontId="7" fillId="0" borderId="5" xfId="43" applyFont="1" applyBorder="1" applyAlignment="1">
      <alignment horizontal="center" vertical="center"/>
    </xf>
    <xf numFmtId="0" fontId="7" fillId="0" borderId="6" xfId="43" applyFont="1" applyBorder="1" applyAlignment="1">
      <alignment horizontal="center" vertical="center"/>
    </xf>
    <xf numFmtId="0" fontId="7" fillId="0" borderId="7" xfId="43" applyFont="1" applyBorder="1" applyAlignment="1">
      <alignment horizontal="center" vertical="center"/>
    </xf>
    <xf numFmtId="0" fontId="7" fillId="0" borderId="1" xfId="43" applyFont="1" applyBorder="1" applyAlignment="1">
      <alignment horizontal="center" vertical="center"/>
    </xf>
    <xf numFmtId="0" fontId="7" fillId="5" borderId="1" xfId="43" applyFont="1" applyFill="1" applyBorder="1" applyAlignment="1">
      <alignment horizontal="center" vertical="center"/>
    </xf>
    <xf numFmtId="9" fontId="7" fillId="0" borderId="1" xfId="2" applyFont="1" applyBorder="1" applyAlignment="1">
      <alignment horizontal="center" vertical="center"/>
    </xf>
    <xf numFmtId="0" fontId="5" fillId="0" borderId="2" xfId="43" applyFont="1" applyBorder="1" applyAlignment="1">
      <alignment horizontal="center" vertical="center" wrapText="1"/>
    </xf>
    <xf numFmtId="0" fontId="5" fillId="0" borderId="3" xfId="43" applyFont="1" applyBorder="1" applyAlignment="1">
      <alignment horizontal="center" vertical="center" wrapText="1"/>
    </xf>
    <xf numFmtId="0" fontId="5" fillId="0" borderId="4" xfId="43" applyFont="1" applyBorder="1" applyAlignment="1">
      <alignment horizontal="center" vertical="center" wrapText="1"/>
    </xf>
    <xf numFmtId="0" fontId="12" fillId="0" borderId="0" xfId="43" applyFont="1" applyAlignment="1">
      <alignment horizontal="left" vertical="center"/>
    </xf>
    <xf numFmtId="0" fontId="13" fillId="6" borderId="8" xfId="43" applyFont="1" applyFill="1" applyBorder="1" applyAlignment="1">
      <alignment horizontal="center" vertical="center"/>
    </xf>
    <xf numFmtId="0" fontId="13" fillId="6" borderId="9" xfId="43" applyFont="1" applyFill="1" applyBorder="1" applyAlignment="1">
      <alignment horizontal="center" vertical="center"/>
    </xf>
    <xf numFmtId="0" fontId="13" fillId="6" borderId="10" xfId="43" applyFont="1" applyFill="1" applyBorder="1" applyAlignment="1">
      <alignment horizontal="center" vertical="center"/>
    </xf>
  </cellXfs>
  <cellStyles count="93">
    <cellStyle name="20% - Ênfase1" xfId="68" builtinId="30" customBuiltin="1"/>
    <cellStyle name="20% - Ênfase2" xfId="72" builtinId="34" customBuiltin="1"/>
    <cellStyle name="20% - Ênfase3" xfId="76" builtinId="38" customBuiltin="1"/>
    <cellStyle name="20% - Ênfase4" xfId="80" builtinId="42" customBuiltin="1"/>
    <cellStyle name="20% - Ênfase5" xfId="84" builtinId="46" customBuiltin="1"/>
    <cellStyle name="20% - Ênfase6" xfId="88" builtinId="50" customBuiltin="1"/>
    <cellStyle name="40% - Ênfase1" xfId="69" builtinId="31" customBuiltin="1"/>
    <cellStyle name="40% - Ênfase2" xfId="73" builtinId="35" customBuiltin="1"/>
    <cellStyle name="40% - Ênfase3" xfId="77" builtinId="39" customBuiltin="1"/>
    <cellStyle name="40% - Ênfase4" xfId="81" builtinId="43" customBuiltin="1"/>
    <cellStyle name="40% - Ênfase5" xfId="85" builtinId="47" customBuiltin="1"/>
    <cellStyle name="40% - Ênfase6" xfId="89" builtinId="51" customBuiltin="1"/>
    <cellStyle name="60% - Ênfase1" xfId="70" builtinId="32" customBuiltin="1"/>
    <cellStyle name="60% - Ênfase2" xfId="74" builtinId="36" customBuiltin="1"/>
    <cellStyle name="60% - Ênfase3" xfId="78" builtinId="40" customBuiltin="1"/>
    <cellStyle name="60% - Ênfase4" xfId="82" builtinId="44" customBuiltin="1"/>
    <cellStyle name="60% - Ênfase5" xfId="86" builtinId="48" customBuiltin="1"/>
    <cellStyle name="60% - Ênfase6" xfId="90" builtinId="52" customBuiltin="1"/>
    <cellStyle name="Bom" xfId="56" builtinId="26" customBuiltin="1"/>
    <cellStyle name="Cálculo" xfId="61" builtinId="22" customBuiltin="1"/>
    <cellStyle name="Célula de Verificação" xfId="63" builtinId="23" customBuiltin="1"/>
    <cellStyle name="Célula Vinculada" xfId="62" builtinId="24" customBuiltin="1"/>
    <cellStyle name="Ênfase1" xfId="67" builtinId="29" customBuiltin="1"/>
    <cellStyle name="Ênfase2" xfId="71" builtinId="33" customBuiltin="1"/>
    <cellStyle name="Ênfase3" xfId="75" builtinId="37" customBuiltin="1"/>
    <cellStyle name="Ênfase4" xfId="79" builtinId="41" customBuiltin="1"/>
    <cellStyle name="Ênfase5" xfId="83" builtinId="45" customBuiltin="1"/>
    <cellStyle name="Ênfase6" xfId="87" builtinId="49" customBuiltin="1"/>
    <cellStyle name="Entrada" xfId="59" builtinId="20" customBuiltin="1"/>
    <cellStyle name="Incorreto" xfId="57" builtinId="27" customBuiltin="1"/>
    <cellStyle name="Moeda" xfId="1" builtinId="4"/>
    <cellStyle name="Moeda 2" xfId="3"/>
    <cellStyle name="Neutra" xfId="58" builtinId="28" customBuiltin="1"/>
    <cellStyle name="Normal" xfId="0" builtinId="0"/>
    <cellStyle name="Normal 10" xfId="4"/>
    <cellStyle name="Normal 11" xfId="91"/>
    <cellStyle name="Normal 2" xfId="5"/>
    <cellStyle name="Normal 2 2" xfId="6"/>
    <cellStyle name="Normal 2 2 2" xfId="7"/>
    <cellStyle name="Normal 2 2 2 2" xfId="8"/>
    <cellStyle name="Normal 2 2 3" xfId="9"/>
    <cellStyle name="Normal 2 3" xfId="10"/>
    <cellStyle name="Normal 2 3 2" xfId="11"/>
    <cellStyle name="Normal 2 4" xfId="12"/>
    <cellStyle name="Normal 23" xfId="50"/>
    <cellStyle name="Normal 3" xfId="13"/>
    <cellStyle name="Normal 3 2" xfId="14"/>
    <cellStyle name="Normal 3 2 2" xfId="15"/>
    <cellStyle name="Normal 3 2 2 2" xfId="16"/>
    <cellStyle name="Normal 3 2 3" xfId="17"/>
    <cellStyle name="Normal 3 3" xfId="18"/>
    <cellStyle name="Normal 3 3 2" xfId="19"/>
    <cellStyle name="Normal 3 4" xfId="20"/>
    <cellStyle name="Normal 4" xfId="21"/>
    <cellStyle name="Normal 4 2" xfId="22"/>
    <cellStyle name="Normal 4 2 2" xfId="23"/>
    <cellStyle name="Normal 4 2 2 2" xfId="24"/>
    <cellStyle name="Normal 4 2 3" xfId="25"/>
    <cellStyle name="Normal 4 3" xfId="26"/>
    <cellStyle name="Normal 4 3 2" xfId="27"/>
    <cellStyle name="Normal 4 4" xfId="28"/>
    <cellStyle name="Normal 5" xfId="29"/>
    <cellStyle name="Normal 5 2" xfId="30"/>
    <cellStyle name="Normal 5 2 2" xfId="31"/>
    <cellStyle name="Normal 5 3" xfId="32"/>
    <cellStyle name="Normal 6" xfId="33"/>
    <cellStyle name="Normal 6 2" xfId="34"/>
    <cellStyle name="Normal 6 2 2" xfId="35"/>
    <cellStyle name="Normal 6 3" xfId="36"/>
    <cellStyle name="Normal 6 4" xfId="37"/>
    <cellStyle name="Normal 7" xfId="38"/>
    <cellStyle name="Normal 7 2" xfId="39"/>
    <cellStyle name="Normal 7 2 2" xfId="40"/>
    <cellStyle name="Normal 7 3" xfId="41"/>
    <cellStyle name="Normal 7 4" xfId="42"/>
    <cellStyle name="Normal 8" xfId="43"/>
    <cellStyle name="Normal 8 2" xfId="44"/>
    <cellStyle name="Normal 8 2 2" xfId="45"/>
    <cellStyle name="Normal 8 3" xfId="46"/>
    <cellStyle name="Normal 9" xfId="47"/>
    <cellStyle name="Normal 9 2" xfId="48"/>
    <cellStyle name="Nota 2" xfId="92"/>
    <cellStyle name="Porcentagem" xfId="2" builtinId="5"/>
    <cellStyle name="Porcentagem 2" xfId="49"/>
    <cellStyle name="Saída" xfId="60" builtinId="21" customBuiltin="1"/>
    <cellStyle name="Texto de Aviso" xfId="64" builtinId="11" customBuiltin="1"/>
    <cellStyle name="Texto Explicativo" xfId="65" builtinId="53" customBuiltin="1"/>
    <cellStyle name="Título" xfId="51" builtinId="15" customBuiltin="1"/>
    <cellStyle name="Título 1" xfId="52" builtinId="16" customBuiltin="1"/>
    <cellStyle name="Título 2" xfId="53" builtinId="17" customBuiltin="1"/>
    <cellStyle name="Título 3" xfId="54" builtinId="18" customBuiltin="1"/>
    <cellStyle name="Título 4" xfId="55" builtinId="19" customBuiltin="1"/>
    <cellStyle name="Total" xfId="66" builtinId="25" customBuiltin="1"/>
  </cellStyles>
  <dxfs count="0"/>
  <tableStyles count="0" defaultTableStyle="TableStyleMedium9" defaultPivotStyle="PivotStyleLight16"/>
  <colors>
    <mruColors>
      <color rgb="FF7F7F7F"/>
      <color rgb="FF0099FF"/>
      <color rgb="FF3399FF"/>
      <color rgb="FF006600"/>
      <color rgb="FFCC3300"/>
      <color rgb="FF9966FF"/>
      <color rgb="FFCC66FF"/>
      <color rgb="FFFFFFCC"/>
      <color rgb="FFEAEAEA"/>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theme/theme1.xml><?xml version="1.0" encoding="utf-8"?>
<a:theme xmlns:a="http://schemas.openxmlformats.org/drawingml/2006/main" name="Tema do Office">
  <a:themeElements>
    <a:clrScheme name="Solstício">
      <a:dk1>
        <a:sysClr val="windowText" lastClr="000000"/>
      </a:dk1>
      <a:lt1>
        <a:sysClr val="window" lastClr="FFFFFF"/>
      </a:lt1>
      <a:dk2>
        <a:srgbClr val="4F271C"/>
      </a:dk2>
      <a:lt2>
        <a:srgbClr val="E7DEC9"/>
      </a:lt2>
      <a:accent1>
        <a:srgbClr val="3891A7"/>
      </a:accent1>
      <a:accent2>
        <a:srgbClr val="FEB80A"/>
      </a:accent2>
      <a:accent3>
        <a:srgbClr val="C32D2E"/>
      </a:accent3>
      <a:accent4>
        <a:srgbClr val="84AA33"/>
      </a:accent4>
      <a:accent5>
        <a:srgbClr val="964305"/>
      </a:accent5>
      <a:accent6>
        <a:srgbClr val="475A8D"/>
      </a:accent6>
      <a:hlink>
        <a:srgbClr val="8DC765"/>
      </a:hlink>
      <a:folHlink>
        <a:srgbClr val="AA8A14"/>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B361"/>
  <sheetViews>
    <sheetView showGridLines="0" tabSelected="1" zoomScale="90" zoomScaleNormal="90" workbookViewId="0">
      <selection sqref="A1:B1"/>
    </sheetView>
  </sheetViews>
  <sheetFormatPr defaultColWidth="9.140625" defaultRowHeight="15.75" customHeight="1"/>
  <cols>
    <col min="1" max="1" width="29" style="67" bestFit="1" customWidth="1"/>
    <col min="2" max="2" width="90.140625" style="69" bestFit="1" customWidth="1"/>
    <col min="3" max="16384" width="9.140625" style="68"/>
  </cols>
  <sheetData>
    <row r="1" spans="1:2" ht="23.25" customHeight="1">
      <c r="A1" s="71" t="s">
        <v>560</v>
      </c>
      <c r="B1" s="71"/>
    </row>
    <row r="2" spans="1:2" ht="25.5" customHeight="1">
      <c r="A2" s="65" t="s">
        <v>558</v>
      </c>
      <c r="B2" s="70" t="s">
        <v>559</v>
      </c>
    </row>
    <row r="3" spans="1:2" ht="15.75" customHeight="1">
      <c r="A3" s="71" t="s">
        <v>2</v>
      </c>
      <c r="B3" s="64" t="s">
        <v>10</v>
      </c>
    </row>
    <row r="4" spans="1:2" ht="15.75" customHeight="1">
      <c r="A4" s="71"/>
      <c r="B4" s="64" t="s">
        <v>12</v>
      </c>
    </row>
    <row r="5" spans="1:2" ht="15.75" customHeight="1">
      <c r="A5" s="71"/>
      <c r="B5" s="64" t="s">
        <v>19</v>
      </c>
    </row>
    <row r="6" spans="1:2" ht="15.75" customHeight="1">
      <c r="A6" s="71"/>
      <c r="B6" s="64" t="s">
        <v>20</v>
      </c>
    </row>
    <row r="7" spans="1:2" ht="15.75" customHeight="1">
      <c r="A7" s="71"/>
      <c r="B7" s="64" t="s">
        <v>21</v>
      </c>
    </row>
    <row r="8" spans="1:2" ht="15.75" customHeight="1">
      <c r="A8" s="71"/>
      <c r="B8" s="64" t="s">
        <v>22</v>
      </c>
    </row>
    <row r="9" spans="1:2" ht="15.75" customHeight="1">
      <c r="A9" s="71"/>
      <c r="B9" s="64" t="s">
        <v>23</v>
      </c>
    </row>
    <row r="10" spans="1:2" ht="15.75" customHeight="1">
      <c r="A10" s="71"/>
      <c r="B10" s="64" t="s">
        <v>24</v>
      </c>
    </row>
    <row r="11" spans="1:2" ht="15.75" customHeight="1">
      <c r="A11" s="71"/>
      <c r="B11" s="64" t="s">
        <v>28</v>
      </c>
    </row>
    <row r="12" spans="1:2" ht="15.75" customHeight="1">
      <c r="A12" s="71"/>
      <c r="B12" s="64" t="s">
        <v>29</v>
      </c>
    </row>
    <row r="13" spans="1:2" ht="15.75" customHeight="1">
      <c r="A13" s="71"/>
      <c r="B13" s="64" t="s">
        <v>30</v>
      </c>
    </row>
    <row r="14" spans="1:2" ht="15.75" customHeight="1">
      <c r="A14" s="71"/>
      <c r="B14" s="64" t="s">
        <v>31</v>
      </c>
    </row>
    <row r="15" spans="1:2" ht="15.75" customHeight="1">
      <c r="A15" s="71"/>
      <c r="B15" s="64" t="s">
        <v>32</v>
      </c>
    </row>
    <row r="16" spans="1:2" ht="15.75" customHeight="1">
      <c r="A16" s="71"/>
      <c r="B16" s="64" t="s">
        <v>34</v>
      </c>
    </row>
    <row r="17" spans="1:2" ht="15.75" customHeight="1">
      <c r="A17" s="71" t="s">
        <v>35</v>
      </c>
      <c r="B17" s="64" t="s">
        <v>36</v>
      </c>
    </row>
    <row r="18" spans="1:2" ht="15.75" customHeight="1">
      <c r="A18" s="71"/>
      <c r="B18" s="64" t="s">
        <v>37</v>
      </c>
    </row>
    <row r="19" spans="1:2" ht="15.75" customHeight="1">
      <c r="A19" s="71"/>
      <c r="B19" s="64" t="s">
        <v>38</v>
      </c>
    </row>
    <row r="20" spans="1:2" ht="15.75" customHeight="1">
      <c r="A20" s="71"/>
      <c r="B20" s="64" t="s">
        <v>40</v>
      </c>
    </row>
    <row r="21" spans="1:2" ht="15.75" customHeight="1">
      <c r="A21" s="71"/>
      <c r="B21" s="64" t="s">
        <v>41</v>
      </c>
    </row>
    <row r="22" spans="1:2" ht="15.75" customHeight="1">
      <c r="A22" s="71"/>
      <c r="B22" s="64" t="s">
        <v>42</v>
      </c>
    </row>
    <row r="23" spans="1:2" ht="15.75" customHeight="1">
      <c r="A23" s="71"/>
      <c r="B23" s="64" t="s">
        <v>43</v>
      </c>
    </row>
    <row r="24" spans="1:2" ht="15.75" customHeight="1">
      <c r="A24" s="71"/>
      <c r="B24" s="64" t="s">
        <v>44</v>
      </c>
    </row>
    <row r="25" spans="1:2" ht="15.75" customHeight="1">
      <c r="A25" s="71"/>
      <c r="B25" s="64" t="s">
        <v>45</v>
      </c>
    </row>
    <row r="26" spans="1:2" ht="15.75" customHeight="1">
      <c r="A26" s="71"/>
      <c r="B26" s="64" t="s">
        <v>46</v>
      </c>
    </row>
    <row r="27" spans="1:2" ht="15.75" customHeight="1">
      <c r="A27" s="71"/>
      <c r="B27" s="64" t="s">
        <v>47</v>
      </c>
    </row>
    <row r="28" spans="1:2" ht="15.75" customHeight="1">
      <c r="A28" s="71"/>
      <c r="B28" s="64" t="s">
        <v>48</v>
      </c>
    </row>
    <row r="29" spans="1:2" ht="15.75" customHeight="1">
      <c r="A29" s="71"/>
      <c r="B29" s="64" t="s">
        <v>49</v>
      </c>
    </row>
    <row r="30" spans="1:2" ht="15.75" customHeight="1">
      <c r="A30" s="71"/>
      <c r="B30" s="64" t="s">
        <v>50</v>
      </c>
    </row>
    <row r="31" spans="1:2" ht="15.75" customHeight="1">
      <c r="A31" s="71"/>
      <c r="B31" s="64" t="s">
        <v>51</v>
      </c>
    </row>
    <row r="32" spans="1:2" ht="15.75" customHeight="1">
      <c r="A32" s="71"/>
      <c r="B32" s="64" t="s">
        <v>52</v>
      </c>
    </row>
    <row r="33" spans="1:2" ht="15.75" customHeight="1">
      <c r="A33" s="71"/>
      <c r="B33" s="64" t="s">
        <v>53</v>
      </c>
    </row>
    <row r="34" spans="1:2" ht="15.75" customHeight="1">
      <c r="A34" s="71"/>
      <c r="B34" s="64" t="s">
        <v>55</v>
      </c>
    </row>
    <row r="35" spans="1:2" ht="15.75" customHeight="1">
      <c r="A35" s="71"/>
      <c r="B35" s="64" t="s">
        <v>56</v>
      </c>
    </row>
    <row r="36" spans="1:2" ht="15.75" customHeight="1">
      <c r="A36" s="71"/>
      <c r="B36" s="64" t="s">
        <v>57</v>
      </c>
    </row>
    <row r="37" spans="1:2" ht="15.75" customHeight="1">
      <c r="A37" s="71"/>
      <c r="B37" s="64" t="s">
        <v>58</v>
      </c>
    </row>
    <row r="38" spans="1:2" ht="15.75" customHeight="1">
      <c r="A38" s="71" t="s">
        <v>59</v>
      </c>
      <c r="B38" s="64" t="s">
        <v>60</v>
      </c>
    </row>
    <row r="39" spans="1:2" ht="15.75" customHeight="1">
      <c r="A39" s="71"/>
      <c r="B39" s="64" t="s">
        <v>61</v>
      </c>
    </row>
    <row r="40" spans="1:2" ht="15.75" customHeight="1">
      <c r="A40" s="71"/>
      <c r="B40" s="64" t="s">
        <v>62</v>
      </c>
    </row>
    <row r="41" spans="1:2" ht="15.75" customHeight="1">
      <c r="A41" s="71"/>
      <c r="B41" s="64" t="s">
        <v>63</v>
      </c>
    </row>
    <row r="42" spans="1:2" ht="15.75" customHeight="1">
      <c r="A42" s="71"/>
      <c r="B42" s="64" t="s">
        <v>64</v>
      </c>
    </row>
    <row r="43" spans="1:2" ht="15.75" customHeight="1">
      <c r="A43" s="71"/>
      <c r="B43" s="64" t="s">
        <v>65</v>
      </c>
    </row>
    <row r="44" spans="1:2" ht="15.75" customHeight="1">
      <c r="A44" s="71"/>
      <c r="B44" s="64" t="s">
        <v>66</v>
      </c>
    </row>
    <row r="45" spans="1:2" ht="15.75" customHeight="1">
      <c r="A45" s="71"/>
      <c r="B45" s="64" t="s">
        <v>67</v>
      </c>
    </row>
    <row r="46" spans="1:2" ht="15.75" customHeight="1">
      <c r="A46" s="71"/>
      <c r="B46" s="64" t="s">
        <v>68</v>
      </c>
    </row>
    <row r="47" spans="1:2" ht="15.75" customHeight="1">
      <c r="A47" s="71"/>
      <c r="B47" s="64" t="s">
        <v>69</v>
      </c>
    </row>
    <row r="48" spans="1:2" ht="15.75" customHeight="1">
      <c r="A48" s="71" t="s">
        <v>70</v>
      </c>
      <c r="B48" s="64" t="s">
        <v>71</v>
      </c>
    </row>
    <row r="49" spans="1:2" ht="15.75" customHeight="1">
      <c r="A49" s="71"/>
      <c r="B49" s="64" t="s">
        <v>72</v>
      </c>
    </row>
    <row r="50" spans="1:2" ht="15.75" customHeight="1">
      <c r="A50" s="71"/>
      <c r="B50" s="64" t="s">
        <v>73</v>
      </c>
    </row>
    <row r="51" spans="1:2" ht="15.75" customHeight="1">
      <c r="A51" s="71"/>
      <c r="B51" s="64" t="s">
        <v>74</v>
      </c>
    </row>
    <row r="52" spans="1:2" ht="15.75" customHeight="1">
      <c r="A52" s="71"/>
      <c r="B52" s="64" t="s">
        <v>75</v>
      </c>
    </row>
    <row r="53" spans="1:2" ht="15.75" customHeight="1">
      <c r="A53" s="71"/>
      <c r="B53" s="64" t="s">
        <v>76</v>
      </c>
    </row>
    <row r="54" spans="1:2" ht="15.75" customHeight="1">
      <c r="A54" s="71"/>
      <c r="B54" s="64" t="s">
        <v>77</v>
      </c>
    </row>
    <row r="55" spans="1:2" ht="15.75" customHeight="1">
      <c r="A55" s="71"/>
      <c r="B55" s="64" t="s">
        <v>78</v>
      </c>
    </row>
    <row r="56" spans="1:2" ht="15.75" customHeight="1">
      <c r="A56" s="71"/>
      <c r="B56" s="64" t="s">
        <v>79</v>
      </c>
    </row>
    <row r="57" spans="1:2" ht="15.75" customHeight="1">
      <c r="A57" s="71"/>
      <c r="B57" s="64" t="s">
        <v>80</v>
      </c>
    </row>
    <row r="58" spans="1:2" ht="15.75" customHeight="1">
      <c r="A58" s="71"/>
      <c r="B58" s="64" t="s">
        <v>81</v>
      </c>
    </row>
    <row r="59" spans="1:2" ht="15.75" customHeight="1">
      <c r="A59" s="71"/>
      <c r="B59" s="64" t="s">
        <v>82</v>
      </c>
    </row>
    <row r="60" spans="1:2" ht="15.75" customHeight="1">
      <c r="A60" s="71"/>
      <c r="B60" s="64" t="s">
        <v>83</v>
      </c>
    </row>
    <row r="61" spans="1:2" ht="15.75" customHeight="1">
      <c r="A61" s="71"/>
      <c r="B61" s="64" t="s">
        <v>84</v>
      </c>
    </row>
    <row r="62" spans="1:2" ht="15.75" customHeight="1">
      <c r="A62" s="71"/>
      <c r="B62" s="66" t="s">
        <v>85</v>
      </c>
    </row>
    <row r="63" spans="1:2" ht="15.75" customHeight="1">
      <c r="A63" s="71"/>
      <c r="B63" s="64" t="s">
        <v>86</v>
      </c>
    </row>
    <row r="64" spans="1:2" ht="15.75" customHeight="1">
      <c r="A64" s="71"/>
      <c r="B64" s="64" t="s">
        <v>87</v>
      </c>
    </row>
    <row r="65" spans="1:2" ht="15.75" customHeight="1">
      <c r="A65" s="71"/>
      <c r="B65" s="64" t="s">
        <v>88</v>
      </c>
    </row>
    <row r="66" spans="1:2" ht="15.75" customHeight="1">
      <c r="A66" s="71"/>
      <c r="B66" s="64" t="s">
        <v>89</v>
      </c>
    </row>
    <row r="67" spans="1:2" ht="15.75" customHeight="1">
      <c r="A67" s="71"/>
      <c r="B67" s="64" t="s">
        <v>90</v>
      </c>
    </row>
    <row r="68" spans="1:2" ht="15.75" customHeight="1">
      <c r="A68" s="71"/>
      <c r="B68" s="64" t="s">
        <v>91</v>
      </c>
    </row>
    <row r="69" spans="1:2" ht="15.75" customHeight="1">
      <c r="A69" s="71"/>
      <c r="B69" s="64" t="s">
        <v>92</v>
      </c>
    </row>
    <row r="70" spans="1:2" ht="15.75" customHeight="1">
      <c r="A70" s="71"/>
      <c r="B70" s="64" t="s">
        <v>93</v>
      </c>
    </row>
    <row r="71" spans="1:2" ht="15.75" customHeight="1">
      <c r="A71" s="71"/>
      <c r="B71" s="64" t="s">
        <v>94</v>
      </c>
    </row>
    <row r="72" spans="1:2" ht="15.75" customHeight="1">
      <c r="A72" s="71"/>
      <c r="B72" s="64" t="s">
        <v>95</v>
      </c>
    </row>
    <row r="73" spans="1:2" ht="15.75" customHeight="1">
      <c r="A73" s="71"/>
      <c r="B73" s="64" t="s">
        <v>96</v>
      </c>
    </row>
    <row r="74" spans="1:2" ht="15.75" customHeight="1">
      <c r="A74" s="71"/>
      <c r="B74" s="64" t="s">
        <v>97</v>
      </c>
    </row>
    <row r="75" spans="1:2" ht="15.75" customHeight="1">
      <c r="A75" s="71"/>
      <c r="B75" s="64" t="s">
        <v>98</v>
      </c>
    </row>
    <row r="76" spans="1:2" ht="15.75" customHeight="1">
      <c r="A76" s="71"/>
      <c r="B76" s="64" t="s">
        <v>99</v>
      </c>
    </row>
    <row r="77" spans="1:2" ht="15.75" customHeight="1">
      <c r="A77" s="71" t="s">
        <v>103</v>
      </c>
      <c r="B77" s="64" t="s">
        <v>104</v>
      </c>
    </row>
    <row r="78" spans="1:2" ht="15.75" customHeight="1">
      <c r="A78" s="71"/>
      <c r="B78" s="64" t="s">
        <v>105</v>
      </c>
    </row>
    <row r="79" spans="1:2" ht="15.75" customHeight="1">
      <c r="A79" s="71"/>
      <c r="B79" s="64" t="s">
        <v>106</v>
      </c>
    </row>
    <row r="80" spans="1:2" ht="15.75" customHeight="1">
      <c r="A80" s="71"/>
      <c r="B80" s="64" t="s">
        <v>107</v>
      </c>
    </row>
    <row r="81" spans="1:2" ht="15.75" customHeight="1">
      <c r="A81" s="71"/>
      <c r="B81" s="64" t="s">
        <v>108</v>
      </c>
    </row>
    <row r="82" spans="1:2" ht="15.75" customHeight="1">
      <c r="A82" s="71"/>
      <c r="B82" s="64" t="s">
        <v>110</v>
      </c>
    </row>
    <row r="83" spans="1:2" ht="15.75" customHeight="1">
      <c r="A83" s="71"/>
      <c r="B83" s="64" t="s">
        <v>111</v>
      </c>
    </row>
    <row r="84" spans="1:2" ht="15.75" customHeight="1">
      <c r="A84" s="71"/>
      <c r="B84" s="64" t="s">
        <v>112</v>
      </c>
    </row>
    <row r="85" spans="1:2" ht="15.75" customHeight="1">
      <c r="A85" s="71"/>
      <c r="B85" s="64" t="s">
        <v>113</v>
      </c>
    </row>
    <row r="86" spans="1:2" ht="15.75" customHeight="1">
      <c r="A86" s="71"/>
      <c r="B86" s="64" t="s">
        <v>114</v>
      </c>
    </row>
    <row r="87" spans="1:2" ht="15.75" customHeight="1">
      <c r="A87" s="71"/>
      <c r="B87" s="64" t="s">
        <v>115</v>
      </c>
    </row>
    <row r="88" spans="1:2" ht="15.75" customHeight="1">
      <c r="A88" s="71"/>
      <c r="B88" s="64" t="s">
        <v>116</v>
      </c>
    </row>
    <row r="89" spans="1:2" ht="15.75" customHeight="1">
      <c r="A89" s="71"/>
      <c r="B89" s="64" t="s">
        <v>117</v>
      </c>
    </row>
    <row r="90" spans="1:2" ht="15.75" customHeight="1">
      <c r="A90" s="71"/>
      <c r="B90" s="64" t="s">
        <v>118</v>
      </c>
    </row>
    <row r="91" spans="1:2" ht="15.75" customHeight="1">
      <c r="A91" s="71"/>
      <c r="B91" s="64" t="s">
        <v>119</v>
      </c>
    </row>
    <row r="92" spans="1:2" ht="15.75" customHeight="1">
      <c r="A92" s="71"/>
      <c r="B92" s="64" t="s">
        <v>120</v>
      </c>
    </row>
    <row r="93" spans="1:2" ht="15.75" customHeight="1">
      <c r="A93" s="71"/>
      <c r="B93" s="66" t="s">
        <v>121</v>
      </c>
    </row>
    <row r="94" spans="1:2" ht="15.75" customHeight="1">
      <c r="A94" s="71"/>
      <c r="B94" s="64" t="s">
        <v>122</v>
      </c>
    </row>
    <row r="95" spans="1:2" ht="15.75" customHeight="1">
      <c r="A95" s="71"/>
      <c r="B95" s="64" t="s">
        <v>123</v>
      </c>
    </row>
    <row r="96" spans="1:2" ht="15.75" customHeight="1">
      <c r="A96" s="71"/>
      <c r="B96" s="64" t="s">
        <v>64</v>
      </c>
    </row>
    <row r="97" spans="1:2" ht="15.75" customHeight="1">
      <c r="A97" s="71"/>
      <c r="B97" s="66" t="s">
        <v>124</v>
      </c>
    </row>
    <row r="98" spans="1:2" ht="15.75" customHeight="1">
      <c r="A98" s="71"/>
      <c r="B98" s="64" t="s">
        <v>125</v>
      </c>
    </row>
    <row r="99" spans="1:2" ht="15.75" customHeight="1">
      <c r="A99" s="71"/>
      <c r="B99" s="64" t="s">
        <v>126</v>
      </c>
    </row>
    <row r="100" spans="1:2" ht="15.75" customHeight="1">
      <c r="A100" s="71"/>
      <c r="B100" s="64" t="s">
        <v>127</v>
      </c>
    </row>
    <row r="101" spans="1:2" ht="15.75" customHeight="1">
      <c r="A101" s="71"/>
      <c r="B101" s="64" t="s">
        <v>128</v>
      </c>
    </row>
    <row r="102" spans="1:2" ht="15.75" customHeight="1">
      <c r="A102" s="71"/>
      <c r="B102" s="64" t="s">
        <v>129</v>
      </c>
    </row>
    <row r="103" spans="1:2" ht="15.75" customHeight="1">
      <c r="A103" s="71"/>
      <c r="B103" s="64" t="s">
        <v>130</v>
      </c>
    </row>
    <row r="104" spans="1:2" ht="15.75" customHeight="1">
      <c r="A104" s="71"/>
      <c r="B104" s="64" t="s">
        <v>131</v>
      </c>
    </row>
    <row r="105" spans="1:2" ht="15.75" customHeight="1">
      <c r="A105" s="71"/>
      <c r="B105" s="64" t="s">
        <v>132</v>
      </c>
    </row>
    <row r="106" spans="1:2" ht="15.75" customHeight="1">
      <c r="A106" s="71"/>
      <c r="B106" s="64" t="s">
        <v>133</v>
      </c>
    </row>
    <row r="107" spans="1:2" ht="15.75" customHeight="1">
      <c r="A107" s="71"/>
      <c r="B107" s="64" t="s">
        <v>134</v>
      </c>
    </row>
    <row r="108" spans="1:2" ht="15.75" customHeight="1">
      <c r="A108" s="71"/>
      <c r="B108" s="64" t="s">
        <v>135</v>
      </c>
    </row>
    <row r="109" spans="1:2" ht="15.75" customHeight="1">
      <c r="A109" s="71"/>
      <c r="B109" s="64" t="s">
        <v>136</v>
      </c>
    </row>
    <row r="110" spans="1:2" ht="15.75" customHeight="1">
      <c r="A110" s="71"/>
      <c r="B110" s="64" t="s">
        <v>137</v>
      </c>
    </row>
    <row r="111" spans="1:2" ht="15.75" customHeight="1">
      <c r="A111" s="71"/>
      <c r="B111" s="64" t="s">
        <v>144</v>
      </c>
    </row>
    <row r="112" spans="1:2" ht="15.75" customHeight="1">
      <c r="A112" s="71"/>
      <c r="B112" s="64" t="s">
        <v>145</v>
      </c>
    </row>
    <row r="113" spans="1:2" ht="15.75" customHeight="1">
      <c r="A113" s="71"/>
      <c r="B113" s="64" t="s">
        <v>146</v>
      </c>
    </row>
    <row r="114" spans="1:2" ht="15.75" customHeight="1">
      <c r="A114" s="71"/>
      <c r="B114" s="64" t="s">
        <v>147</v>
      </c>
    </row>
    <row r="115" spans="1:2" ht="15.75" customHeight="1">
      <c r="A115" s="71"/>
      <c r="B115" s="64" t="s">
        <v>148</v>
      </c>
    </row>
    <row r="116" spans="1:2" ht="15.75" customHeight="1">
      <c r="A116" s="71"/>
      <c r="B116" s="64" t="s">
        <v>149</v>
      </c>
    </row>
    <row r="117" spans="1:2" ht="15.75" customHeight="1">
      <c r="A117" s="71"/>
      <c r="B117" s="64" t="s">
        <v>150</v>
      </c>
    </row>
    <row r="118" spans="1:2" ht="15.75" customHeight="1">
      <c r="A118" s="71"/>
      <c r="B118" s="66" t="s">
        <v>151</v>
      </c>
    </row>
    <row r="119" spans="1:2" ht="15.75" customHeight="1">
      <c r="A119" s="71" t="s">
        <v>13</v>
      </c>
      <c r="B119" s="64" t="s">
        <v>152</v>
      </c>
    </row>
    <row r="120" spans="1:2" ht="15.75" customHeight="1">
      <c r="A120" s="71"/>
      <c r="B120" s="64" t="s">
        <v>153</v>
      </c>
    </row>
    <row r="121" spans="1:2" ht="15.75" customHeight="1">
      <c r="A121" s="71"/>
      <c r="B121" s="64" t="s">
        <v>154</v>
      </c>
    </row>
    <row r="122" spans="1:2" ht="15.75" customHeight="1">
      <c r="A122" s="71"/>
      <c r="B122" s="64" t="s">
        <v>155</v>
      </c>
    </row>
    <row r="123" spans="1:2" ht="15.75" customHeight="1">
      <c r="A123" s="71"/>
      <c r="B123" s="64" t="s">
        <v>156</v>
      </c>
    </row>
    <row r="124" spans="1:2" ht="15.75" customHeight="1">
      <c r="A124" s="71"/>
      <c r="B124" s="64" t="s">
        <v>157</v>
      </c>
    </row>
    <row r="125" spans="1:2" ht="15.75" customHeight="1">
      <c r="A125" s="71"/>
      <c r="B125" s="64" t="s">
        <v>158</v>
      </c>
    </row>
    <row r="126" spans="1:2" ht="15.75" customHeight="1">
      <c r="A126" s="71"/>
      <c r="B126" s="64" t="s">
        <v>159</v>
      </c>
    </row>
    <row r="127" spans="1:2" ht="15.75" customHeight="1">
      <c r="A127" s="71"/>
      <c r="B127" s="64" t="s">
        <v>160</v>
      </c>
    </row>
    <row r="128" spans="1:2" ht="15.75" customHeight="1">
      <c r="A128" s="71"/>
      <c r="B128" s="64" t="s">
        <v>161</v>
      </c>
    </row>
    <row r="129" spans="1:2" ht="15.75" customHeight="1">
      <c r="A129" s="71"/>
      <c r="B129" s="64" t="s">
        <v>162</v>
      </c>
    </row>
    <row r="130" spans="1:2" ht="15.75" customHeight="1">
      <c r="A130" s="71"/>
      <c r="B130" s="64" t="s">
        <v>163</v>
      </c>
    </row>
    <row r="131" spans="1:2" ht="15.75" customHeight="1">
      <c r="A131" s="71"/>
      <c r="B131" s="64" t="s">
        <v>164</v>
      </c>
    </row>
    <row r="132" spans="1:2" ht="15.75" customHeight="1">
      <c r="A132" s="71"/>
      <c r="B132" s="64" t="s">
        <v>165</v>
      </c>
    </row>
    <row r="133" spans="1:2" ht="15.75" customHeight="1">
      <c r="A133" s="71"/>
      <c r="B133" s="64" t="s">
        <v>166</v>
      </c>
    </row>
    <row r="134" spans="1:2" ht="15.75" customHeight="1">
      <c r="A134" s="71"/>
      <c r="B134" s="64" t="s">
        <v>167</v>
      </c>
    </row>
    <row r="135" spans="1:2" ht="15.75" customHeight="1">
      <c r="A135" s="71"/>
      <c r="B135" s="64" t="s">
        <v>168</v>
      </c>
    </row>
    <row r="136" spans="1:2" ht="15.75" customHeight="1">
      <c r="A136" s="71"/>
      <c r="B136" s="64" t="s">
        <v>169</v>
      </c>
    </row>
    <row r="137" spans="1:2" ht="15.75" customHeight="1">
      <c r="A137" s="71"/>
      <c r="B137" s="64" t="s">
        <v>170</v>
      </c>
    </row>
    <row r="138" spans="1:2" ht="15.75" customHeight="1">
      <c r="A138" s="71"/>
      <c r="B138" s="64" t="s">
        <v>171</v>
      </c>
    </row>
    <row r="139" spans="1:2" ht="15.75" customHeight="1">
      <c r="A139" s="71"/>
      <c r="B139" s="64" t="s">
        <v>172</v>
      </c>
    </row>
    <row r="140" spans="1:2" ht="15.75" customHeight="1">
      <c r="A140" s="71"/>
      <c r="B140" s="64" t="s">
        <v>173</v>
      </c>
    </row>
    <row r="141" spans="1:2" ht="15.75" customHeight="1">
      <c r="A141" s="71" t="s">
        <v>175</v>
      </c>
      <c r="B141" s="64" t="s">
        <v>176</v>
      </c>
    </row>
    <row r="142" spans="1:2" ht="15.75" customHeight="1">
      <c r="A142" s="71"/>
      <c r="B142" s="64" t="s">
        <v>177</v>
      </c>
    </row>
    <row r="143" spans="1:2" ht="15.75" customHeight="1">
      <c r="A143" s="71"/>
      <c r="B143" s="64" t="s">
        <v>178</v>
      </c>
    </row>
    <row r="144" spans="1:2" ht="15.75" customHeight="1">
      <c r="A144" s="71"/>
      <c r="B144" s="64" t="s">
        <v>179</v>
      </c>
    </row>
    <row r="145" spans="1:2" ht="15.75" customHeight="1">
      <c r="A145" s="71"/>
      <c r="B145" s="64" t="s">
        <v>180</v>
      </c>
    </row>
    <row r="146" spans="1:2" ht="15.75" customHeight="1">
      <c r="A146" s="71"/>
      <c r="B146" s="64" t="s">
        <v>181</v>
      </c>
    </row>
    <row r="147" spans="1:2" ht="15.75" customHeight="1">
      <c r="A147" s="71"/>
      <c r="B147" s="64" t="s">
        <v>182</v>
      </c>
    </row>
    <row r="148" spans="1:2" ht="15.75" customHeight="1">
      <c r="A148" s="71"/>
      <c r="B148" s="64" t="s">
        <v>184</v>
      </c>
    </row>
    <row r="149" spans="1:2" ht="15.75" customHeight="1">
      <c r="A149" s="71"/>
      <c r="B149" s="64" t="s">
        <v>185</v>
      </c>
    </row>
    <row r="150" spans="1:2" ht="15.75" customHeight="1">
      <c r="A150" s="71"/>
      <c r="B150" s="64" t="s">
        <v>186</v>
      </c>
    </row>
    <row r="151" spans="1:2" ht="15.75" customHeight="1">
      <c r="A151" s="71"/>
      <c r="B151" s="64" t="s">
        <v>187</v>
      </c>
    </row>
    <row r="152" spans="1:2" ht="15.75" customHeight="1">
      <c r="A152" s="71"/>
      <c r="B152" s="64" t="s">
        <v>188</v>
      </c>
    </row>
    <row r="153" spans="1:2" ht="15.75" customHeight="1">
      <c r="A153" s="71"/>
      <c r="B153" s="64" t="s">
        <v>189</v>
      </c>
    </row>
    <row r="154" spans="1:2" ht="15.75" customHeight="1">
      <c r="A154" s="71"/>
      <c r="B154" s="64" t="s">
        <v>190</v>
      </c>
    </row>
    <row r="155" spans="1:2" ht="15.75" customHeight="1">
      <c r="A155" s="71"/>
      <c r="B155" s="64" t="s">
        <v>191</v>
      </c>
    </row>
    <row r="156" spans="1:2" ht="15.75" customHeight="1">
      <c r="A156" s="71"/>
      <c r="B156" s="64" t="s">
        <v>192</v>
      </c>
    </row>
    <row r="157" spans="1:2" ht="15.75" customHeight="1">
      <c r="A157" s="71"/>
      <c r="B157" s="64" t="s">
        <v>193</v>
      </c>
    </row>
    <row r="158" spans="1:2" ht="15.75" customHeight="1">
      <c r="A158" s="71"/>
      <c r="B158" s="64" t="s">
        <v>194</v>
      </c>
    </row>
    <row r="159" spans="1:2" ht="15.75" customHeight="1">
      <c r="A159" s="71"/>
      <c r="B159" s="64" t="s">
        <v>195</v>
      </c>
    </row>
    <row r="160" spans="1:2" ht="15.75" customHeight="1">
      <c r="A160" s="71"/>
      <c r="B160" s="64" t="s">
        <v>196</v>
      </c>
    </row>
    <row r="161" spans="1:2" ht="15.75" customHeight="1">
      <c r="A161" s="71"/>
      <c r="B161" s="64" t="s">
        <v>64</v>
      </c>
    </row>
    <row r="162" spans="1:2" ht="15.75" customHeight="1">
      <c r="A162" s="71" t="s">
        <v>197</v>
      </c>
      <c r="B162" s="64" t="s">
        <v>198</v>
      </c>
    </row>
    <row r="163" spans="1:2" ht="15.75" customHeight="1">
      <c r="A163" s="71"/>
      <c r="B163" s="64" t="s">
        <v>199</v>
      </c>
    </row>
    <row r="164" spans="1:2" ht="15.75" customHeight="1">
      <c r="A164" s="71"/>
      <c r="B164" s="64" t="s">
        <v>200</v>
      </c>
    </row>
    <row r="165" spans="1:2" ht="15.75" customHeight="1">
      <c r="A165" s="71"/>
      <c r="B165" s="64" t="s">
        <v>201</v>
      </c>
    </row>
    <row r="166" spans="1:2" ht="15.75" customHeight="1">
      <c r="A166" s="71" t="s">
        <v>14</v>
      </c>
      <c r="B166" s="66" t="s">
        <v>202</v>
      </c>
    </row>
    <row r="167" spans="1:2" ht="15.75" customHeight="1">
      <c r="A167" s="71"/>
      <c r="B167" s="64" t="s">
        <v>203</v>
      </c>
    </row>
    <row r="168" spans="1:2" ht="15.75" customHeight="1">
      <c r="A168" s="71"/>
      <c r="B168" s="64" t="s">
        <v>204</v>
      </c>
    </row>
    <row r="169" spans="1:2" ht="15.75" customHeight="1">
      <c r="A169" s="71"/>
      <c r="B169" s="64" t="s">
        <v>205</v>
      </c>
    </row>
    <row r="170" spans="1:2" ht="15.75" customHeight="1">
      <c r="A170" s="71"/>
      <c r="B170" s="64" t="s">
        <v>206</v>
      </c>
    </row>
    <row r="171" spans="1:2" ht="15.75" customHeight="1">
      <c r="A171" s="71"/>
      <c r="B171" s="64" t="s">
        <v>207</v>
      </c>
    </row>
    <row r="172" spans="1:2" ht="15.75" customHeight="1">
      <c r="A172" s="71"/>
      <c r="B172" s="64" t="s">
        <v>208</v>
      </c>
    </row>
    <row r="173" spans="1:2" ht="15.75" customHeight="1">
      <c r="A173" s="71"/>
      <c r="B173" s="64" t="s">
        <v>209</v>
      </c>
    </row>
    <row r="174" spans="1:2" ht="15.75" customHeight="1">
      <c r="A174" s="71"/>
      <c r="B174" s="64" t="s">
        <v>210</v>
      </c>
    </row>
    <row r="175" spans="1:2" ht="15.75" customHeight="1">
      <c r="A175" s="71"/>
      <c r="B175" s="64" t="s">
        <v>211</v>
      </c>
    </row>
    <row r="176" spans="1:2" ht="15.75" customHeight="1">
      <c r="A176" s="71"/>
      <c r="B176" s="64" t="s">
        <v>212</v>
      </c>
    </row>
    <row r="177" spans="1:2" ht="15.75" customHeight="1">
      <c r="A177" s="71"/>
      <c r="B177" s="64" t="s">
        <v>213</v>
      </c>
    </row>
    <row r="178" spans="1:2" ht="15.75" customHeight="1">
      <c r="A178" s="71"/>
      <c r="B178" s="64" t="s">
        <v>214</v>
      </c>
    </row>
    <row r="179" spans="1:2" ht="15.75" customHeight="1">
      <c r="A179" s="71"/>
      <c r="B179" s="64" t="s">
        <v>215</v>
      </c>
    </row>
    <row r="180" spans="1:2" ht="15.75" customHeight="1">
      <c r="A180" s="71"/>
      <c r="B180" s="64" t="s">
        <v>216</v>
      </c>
    </row>
    <row r="181" spans="1:2" ht="15.75" customHeight="1">
      <c r="A181" s="71"/>
      <c r="B181" s="64" t="s">
        <v>217</v>
      </c>
    </row>
    <row r="182" spans="1:2" ht="15.75" customHeight="1">
      <c r="A182" s="71"/>
      <c r="B182" s="64" t="s">
        <v>218</v>
      </c>
    </row>
    <row r="183" spans="1:2" ht="15.75" customHeight="1">
      <c r="A183" s="71"/>
      <c r="B183" s="64" t="s">
        <v>219</v>
      </c>
    </row>
    <row r="184" spans="1:2" ht="15.75" customHeight="1">
      <c r="A184" s="71"/>
      <c r="B184" s="66" t="s">
        <v>220</v>
      </c>
    </row>
    <row r="185" spans="1:2" ht="15.75" customHeight="1">
      <c r="A185" s="71"/>
      <c r="B185" s="64" t="s">
        <v>221</v>
      </c>
    </row>
    <row r="186" spans="1:2" ht="15.75" customHeight="1">
      <c r="A186" s="71"/>
      <c r="B186" s="64" t="s">
        <v>222</v>
      </c>
    </row>
    <row r="187" spans="1:2" ht="15.75" customHeight="1">
      <c r="A187" s="71"/>
      <c r="B187" s="64" t="s">
        <v>223</v>
      </c>
    </row>
    <row r="188" spans="1:2" ht="15.75" customHeight="1">
      <c r="A188" s="71"/>
      <c r="B188" s="64" t="s">
        <v>225</v>
      </c>
    </row>
    <row r="189" spans="1:2" ht="15.75" customHeight="1">
      <c r="A189" s="71"/>
      <c r="B189" s="64" t="s">
        <v>226</v>
      </c>
    </row>
    <row r="190" spans="1:2" ht="15.75" customHeight="1">
      <c r="A190" s="71" t="s">
        <v>229</v>
      </c>
      <c r="B190" s="64" t="s">
        <v>230</v>
      </c>
    </row>
    <row r="191" spans="1:2" ht="15.75" customHeight="1">
      <c r="A191" s="71"/>
      <c r="B191" s="64" t="s">
        <v>231</v>
      </c>
    </row>
    <row r="192" spans="1:2" ht="15.75" customHeight="1">
      <c r="A192" s="71"/>
      <c r="B192" s="64" t="s">
        <v>232</v>
      </c>
    </row>
    <row r="193" spans="1:2" ht="15.75" customHeight="1">
      <c r="A193" s="71"/>
      <c r="B193" s="64" t="s">
        <v>233</v>
      </c>
    </row>
    <row r="194" spans="1:2" ht="15.75" customHeight="1">
      <c r="A194" s="71"/>
      <c r="B194" s="64" t="s">
        <v>234</v>
      </c>
    </row>
    <row r="195" spans="1:2" ht="15.75" customHeight="1">
      <c r="A195" s="71"/>
      <c r="B195" s="64" t="s">
        <v>235</v>
      </c>
    </row>
    <row r="196" spans="1:2" ht="15.75" customHeight="1">
      <c r="A196" s="71"/>
      <c r="B196" s="64" t="s">
        <v>236</v>
      </c>
    </row>
    <row r="197" spans="1:2" ht="15.75" customHeight="1">
      <c r="A197" s="71"/>
      <c r="B197" s="64" t="s">
        <v>237</v>
      </c>
    </row>
    <row r="198" spans="1:2" ht="15.75" customHeight="1">
      <c r="A198" s="71"/>
      <c r="B198" s="64" t="s">
        <v>238</v>
      </c>
    </row>
    <row r="199" spans="1:2" ht="15.75" customHeight="1">
      <c r="A199" s="71"/>
      <c r="B199" s="66" t="s">
        <v>239</v>
      </c>
    </row>
    <row r="200" spans="1:2" ht="15.75" customHeight="1">
      <c r="A200" s="71"/>
      <c r="B200" s="64" t="s">
        <v>240</v>
      </c>
    </row>
    <row r="201" spans="1:2" ht="15.75" customHeight="1">
      <c r="A201" s="71"/>
      <c r="B201" s="64" t="s">
        <v>241</v>
      </c>
    </row>
    <row r="202" spans="1:2" ht="15.75" customHeight="1">
      <c r="A202" s="71"/>
      <c r="B202" s="64" t="s">
        <v>242</v>
      </c>
    </row>
    <row r="203" spans="1:2" ht="15.75" customHeight="1">
      <c r="A203" s="71"/>
      <c r="B203" s="64" t="s">
        <v>243</v>
      </c>
    </row>
    <row r="204" spans="1:2" ht="15.75" customHeight="1">
      <c r="A204" s="71"/>
      <c r="B204" s="64" t="s">
        <v>244</v>
      </c>
    </row>
    <row r="205" spans="1:2" ht="15.75" customHeight="1">
      <c r="A205" s="71"/>
      <c r="B205" s="64" t="s">
        <v>245</v>
      </c>
    </row>
    <row r="206" spans="1:2" ht="15.75" customHeight="1">
      <c r="A206" s="71"/>
      <c r="B206" s="64" t="s">
        <v>246</v>
      </c>
    </row>
    <row r="207" spans="1:2" ht="15.75" customHeight="1">
      <c r="A207" s="71"/>
      <c r="B207" s="64" t="s">
        <v>247</v>
      </c>
    </row>
    <row r="208" spans="1:2" ht="15.75" customHeight="1">
      <c r="A208" s="71" t="s">
        <v>249</v>
      </c>
      <c r="B208" s="64" t="s">
        <v>250</v>
      </c>
    </row>
    <row r="209" spans="1:2" ht="15.75" customHeight="1">
      <c r="A209" s="71"/>
      <c r="B209" s="64" t="s">
        <v>251</v>
      </c>
    </row>
    <row r="210" spans="1:2" ht="15.75" customHeight="1">
      <c r="A210" s="71"/>
      <c r="B210" s="64" t="s">
        <v>252</v>
      </c>
    </row>
    <row r="211" spans="1:2" ht="15.75" customHeight="1">
      <c r="A211" s="71"/>
      <c r="B211" s="64" t="s">
        <v>253</v>
      </c>
    </row>
    <row r="212" spans="1:2" ht="15.75" customHeight="1">
      <c r="A212" s="71"/>
      <c r="B212" s="64" t="s">
        <v>254</v>
      </c>
    </row>
    <row r="213" spans="1:2" ht="15.75" customHeight="1">
      <c r="A213" s="71"/>
      <c r="B213" s="64" t="s">
        <v>255</v>
      </c>
    </row>
    <row r="214" spans="1:2" ht="15.75" customHeight="1">
      <c r="A214" s="71" t="s">
        <v>256</v>
      </c>
      <c r="B214" s="64" t="s">
        <v>258</v>
      </c>
    </row>
    <row r="215" spans="1:2" ht="15.75" customHeight="1">
      <c r="A215" s="71"/>
      <c r="B215" s="64" t="s">
        <v>259</v>
      </c>
    </row>
    <row r="216" spans="1:2" ht="15.75" customHeight="1">
      <c r="A216" s="71"/>
      <c r="B216" s="64" t="s">
        <v>260</v>
      </c>
    </row>
    <row r="217" spans="1:2" ht="15.75" customHeight="1">
      <c r="A217" s="71"/>
      <c r="B217" s="64" t="s">
        <v>261</v>
      </c>
    </row>
    <row r="218" spans="1:2" ht="15.75" customHeight="1">
      <c r="A218" s="71"/>
      <c r="B218" s="64" t="s">
        <v>262</v>
      </c>
    </row>
    <row r="219" spans="1:2" ht="15.75" customHeight="1">
      <c r="A219" s="71"/>
      <c r="B219" s="64" t="s">
        <v>263</v>
      </c>
    </row>
    <row r="220" spans="1:2" ht="15.75" customHeight="1">
      <c r="A220" s="71"/>
      <c r="B220" s="64" t="s">
        <v>264</v>
      </c>
    </row>
    <row r="221" spans="1:2" ht="15.75" customHeight="1">
      <c r="A221" s="71"/>
      <c r="B221" s="64" t="s">
        <v>265</v>
      </c>
    </row>
    <row r="222" spans="1:2" ht="15.75" customHeight="1">
      <c r="A222" s="71"/>
      <c r="B222" s="64" t="s">
        <v>266</v>
      </c>
    </row>
    <row r="223" spans="1:2" ht="15.75" customHeight="1">
      <c r="A223" s="71" t="s">
        <v>267</v>
      </c>
      <c r="B223" s="64" t="s">
        <v>270</v>
      </c>
    </row>
    <row r="224" spans="1:2" ht="15.75" customHeight="1">
      <c r="A224" s="71"/>
      <c r="B224" s="64" t="s">
        <v>271</v>
      </c>
    </row>
    <row r="225" spans="1:2" ht="15.75" customHeight="1">
      <c r="A225" s="71"/>
      <c r="B225" s="64" t="s">
        <v>272</v>
      </c>
    </row>
    <row r="226" spans="1:2" ht="15.75" customHeight="1">
      <c r="A226" s="71"/>
      <c r="B226" s="64" t="s">
        <v>273</v>
      </c>
    </row>
    <row r="227" spans="1:2" ht="15.75" customHeight="1">
      <c r="A227" s="71"/>
      <c r="B227" s="64" t="s">
        <v>274</v>
      </c>
    </row>
    <row r="228" spans="1:2" ht="15.75" customHeight="1">
      <c r="A228" s="71"/>
      <c r="B228" s="64" t="s">
        <v>275</v>
      </c>
    </row>
    <row r="229" spans="1:2" ht="15.75" customHeight="1">
      <c r="A229" s="71"/>
      <c r="B229" s="64" t="s">
        <v>276</v>
      </c>
    </row>
    <row r="230" spans="1:2" ht="15.75" customHeight="1">
      <c r="A230" s="71"/>
      <c r="B230" s="64" t="s">
        <v>277</v>
      </c>
    </row>
    <row r="231" spans="1:2" ht="15.75" customHeight="1">
      <c r="A231" s="71"/>
      <c r="B231" s="64" t="s">
        <v>278</v>
      </c>
    </row>
    <row r="232" spans="1:2" ht="15.75" customHeight="1">
      <c r="A232" s="71"/>
      <c r="B232" s="64" t="s">
        <v>279</v>
      </c>
    </row>
    <row r="233" spans="1:2" ht="15.75" customHeight="1">
      <c r="A233" s="71"/>
      <c r="B233" s="64" t="s">
        <v>280</v>
      </c>
    </row>
    <row r="234" spans="1:2" ht="15.75" customHeight="1">
      <c r="A234" s="71"/>
      <c r="B234" s="64" t="s">
        <v>281</v>
      </c>
    </row>
    <row r="235" spans="1:2" ht="15.75" customHeight="1">
      <c r="A235" s="71"/>
      <c r="B235" s="64" t="s">
        <v>282</v>
      </c>
    </row>
    <row r="236" spans="1:2" ht="15.75" customHeight="1">
      <c r="A236" s="71"/>
      <c r="B236" s="64" t="s">
        <v>283</v>
      </c>
    </row>
    <row r="237" spans="1:2" ht="15.75" customHeight="1">
      <c r="A237" s="71"/>
      <c r="B237" s="64" t="s">
        <v>284</v>
      </c>
    </row>
    <row r="238" spans="1:2" ht="15.75" customHeight="1">
      <c r="A238" s="71"/>
      <c r="B238" s="64" t="s">
        <v>285</v>
      </c>
    </row>
    <row r="239" spans="1:2" ht="15.75" customHeight="1">
      <c r="A239" s="71"/>
      <c r="B239" s="64" t="s">
        <v>286</v>
      </c>
    </row>
    <row r="240" spans="1:2" ht="15.75" customHeight="1">
      <c r="A240" s="71"/>
      <c r="B240" s="64" t="s">
        <v>287</v>
      </c>
    </row>
    <row r="241" spans="1:2" ht="15.75" customHeight="1">
      <c r="A241" s="71"/>
      <c r="B241" s="64" t="s">
        <v>288</v>
      </c>
    </row>
    <row r="242" spans="1:2" ht="15.75" customHeight="1">
      <c r="A242" s="71"/>
      <c r="B242" s="64" t="s">
        <v>289</v>
      </c>
    </row>
    <row r="243" spans="1:2" ht="15.75" customHeight="1">
      <c r="A243" s="71"/>
      <c r="B243" s="64" t="s">
        <v>290</v>
      </c>
    </row>
    <row r="244" spans="1:2" ht="15.75" customHeight="1">
      <c r="A244" s="71"/>
      <c r="B244" s="64" t="s">
        <v>291</v>
      </c>
    </row>
    <row r="245" spans="1:2" ht="15.75" customHeight="1">
      <c r="A245" s="71"/>
      <c r="B245" s="64" t="s">
        <v>292</v>
      </c>
    </row>
    <row r="246" spans="1:2" ht="15.75" customHeight="1">
      <c r="A246" s="71"/>
      <c r="B246" s="64" t="s">
        <v>293</v>
      </c>
    </row>
    <row r="247" spans="1:2" ht="15.75" customHeight="1">
      <c r="A247" s="71"/>
      <c r="B247" s="64" t="s">
        <v>294</v>
      </c>
    </row>
    <row r="248" spans="1:2" ht="15.75" customHeight="1">
      <c r="A248" s="71"/>
      <c r="B248" s="64" t="s">
        <v>295</v>
      </c>
    </row>
    <row r="249" spans="1:2" ht="15.75" customHeight="1">
      <c r="A249" s="71"/>
      <c r="B249" s="64" t="s">
        <v>296</v>
      </c>
    </row>
    <row r="250" spans="1:2" ht="15.75" customHeight="1">
      <c r="A250" s="71"/>
      <c r="B250" s="64" t="s">
        <v>297</v>
      </c>
    </row>
    <row r="251" spans="1:2" ht="15.75" customHeight="1">
      <c r="A251" s="71" t="s">
        <v>298</v>
      </c>
      <c r="B251" s="64" t="s">
        <v>299</v>
      </c>
    </row>
    <row r="252" spans="1:2" ht="15.75" customHeight="1">
      <c r="A252" s="71"/>
      <c r="B252" s="64" t="s">
        <v>300</v>
      </c>
    </row>
    <row r="253" spans="1:2" ht="15.75" customHeight="1">
      <c r="A253" s="71"/>
      <c r="B253" s="64" t="s">
        <v>301</v>
      </c>
    </row>
    <row r="254" spans="1:2" ht="15.75" customHeight="1">
      <c r="A254" s="71"/>
      <c r="B254" s="64" t="s">
        <v>302</v>
      </c>
    </row>
    <row r="255" spans="1:2" ht="15.75" customHeight="1">
      <c r="A255" s="71"/>
      <c r="B255" s="64" t="s">
        <v>303</v>
      </c>
    </row>
    <row r="256" spans="1:2" ht="15.75" customHeight="1">
      <c r="A256" s="71"/>
      <c r="B256" s="64" t="s">
        <v>305</v>
      </c>
    </row>
    <row r="257" spans="1:2" ht="15.75" customHeight="1">
      <c r="A257" s="71"/>
      <c r="B257" s="64" t="s">
        <v>64</v>
      </c>
    </row>
    <row r="258" spans="1:2" ht="15.75" customHeight="1">
      <c r="A258" s="71"/>
      <c r="B258" s="64" t="s">
        <v>306</v>
      </c>
    </row>
    <row r="259" spans="1:2" ht="15.75" customHeight="1">
      <c r="A259" s="71"/>
      <c r="B259" s="64" t="s">
        <v>307</v>
      </c>
    </row>
    <row r="260" spans="1:2" ht="15.75" customHeight="1">
      <c r="A260" s="71" t="s">
        <v>308</v>
      </c>
      <c r="B260" s="64" t="s">
        <v>309</v>
      </c>
    </row>
    <row r="261" spans="1:2" ht="15.75" customHeight="1">
      <c r="A261" s="71"/>
      <c r="B261" s="64" t="s">
        <v>310</v>
      </c>
    </row>
    <row r="262" spans="1:2" ht="15.75" customHeight="1">
      <c r="A262" s="71"/>
      <c r="B262" s="64" t="s">
        <v>311</v>
      </c>
    </row>
    <row r="263" spans="1:2" ht="15.75" customHeight="1">
      <c r="A263" s="71"/>
      <c r="B263" s="64" t="s">
        <v>312</v>
      </c>
    </row>
    <row r="264" spans="1:2" ht="15.75" customHeight="1">
      <c r="A264" s="71"/>
      <c r="B264" s="64" t="s">
        <v>313</v>
      </c>
    </row>
    <row r="265" spans="1:2" ht="15.75" customHeight="1">
      <c r="A265" s="71"/>
      <c r="B265" s="64" t="s">
        <v>314</v>
      </c>
    </row>
    <row r="266" spans="1:2" ht="15.75" customHeight="1">
      <c r="A266" s="71"/>
      <c r="B266" s="64" t="s">
        <v>315</v>
      </c>
    </row>
    <row r="267" spans="1:2" ht="15.75" customHeight="1">
      <c r="A267" s="71"/>
      <c r="B267" s="64" t="s">
        <v>316</v>
      </c>
    </row>
    <row r="268" spans="1:2" ht="15.75" customHeight="1">
      <c r="A268" s="71" t="s">
        <v>318</v>
      </c>
      <c r="B268" s="64" t="s">
        <v>319</v>
      </c>
    </row>
    <row r="269" spans="1:2" ht="15.75" customHeight="1">
      <c r="A269" s="71"/>
      <c r="B269" s="64" t="s">
        <v>320</v>
      </c>
    </row>
    <row r="270" spans="1:2" ht="15.75" customHeight="1">
      <c r="A270" s="71"/>
      <c r="B270" s="64" t="s">
        <v>321</v>
      </c>
    </row>
    <row r="271" spans="1:2" ht="15.75" customHeight="1">
      <c r="A271" s="71"/>
      <c r="B271" s="64" t="s">
        <v>322</v>
      </c>
    </row>
    <row r="272" spans="1:2" ht="15.75" customHeight="1">
      <c r="A272" s="71"/>
      <c r="B272" s="64" t="s">
        <v>323</v>
      </c>
    </row>
    <row r="273" spans="1:2" ht="15.75" customHeight="1">
      <c r="A273" s="71"/>
      <c r="B273" s="64" t="s">
        <v>324</v>
      </c>
    </row>
    <row r="274" spans="1:2" ht="15.75" customHeight="1">
      <c r="A274" s="71"/>
      <c r="B274" s="64" t="s">
        <v>325</v>
      </c>
    </row>
    <row r="275" spans="1:2" ht="15.75" customHeight="1">
      <c r="A275" s="71"/>
      <c r="B275" s="64" t="s">
        <v>326</v>
      </c>
    </row>
    <row r="276" spans="1:2" ht="15.75" customHeight="1">
      <c r="A276" s="71"/>
      <c r="B276" s="64" t="s">
        <v>327</v>
      </c>
    </row>
    <row r="277" spans="1:2" ht="15.75" customHeight="1">
      <c r="A277" s="71"/>
      <c r="B277" s="64" t="s">
        <v>328</v>
      </c>
    </row>
    <row r="278" spans="1:2" ht="15.75" customHeight="1">
      <c r="A278" s="71"/>
      <c r="B278" s="64" t="s">
        <v>329</v>
      </c>
    </row>
    <row r="279" spans="1:2" ht="15.75" customHeight="1">
      <c r="A279" s="71"/>
      <c r="B279" s="64" t="s">
        <v>330</v>
      </c>
    </row>
    <row r="280" spans="1:2" ht="15.75" customHeight="1">
      <c r="A280" s="71"/>
      <c r="B280" s="64" t="s">
        <v>331</v>
      </c>
    </row>
    <row r="281" spans="1:2" ht="15.75" customHeight="1">
      <c r="A281" s="71"/>
      <c r="B281" s="64" t="s">
        <v>332</v>
      </c>
    </row>
    <row r="282" spans="1:2" ht="15.75" customHeight="1">
      <c r="A282" s="71"/>
      <c r="B282" s="64" t="s">
        <v>333</v>
      </c>
    </row>
    <row r="283" spans="1:2" ht="15.75" customHeight="1">
      <c r="A283" s="71"/>
      <c r="B283" s="64" t="s">
        <v>305</v>
      </c>
    </row>
    <row r="284" spans="1:2" ht="15.75" customHeight="1">
      <c r="A284" s="71"/>
      <c r="B284" s="64" t="s">
        <v>334</v>
      </c>
    </row>
    <row r="285" spans="1:2" ht="15.75" customHeight="1">
      <c r="A285" s="71"/>
      <c r="B285" s="64" t="s">
        <v>335</v>
      </c>
    </row>
    <row r="286" spans="1:2" ht="15.75" customHeight="1">
      <c r="A286" s="71"/>
      <c r="B286" s="64" t="s">
        <v>336</v>
      </c>
    </row>
    <row r="287" spans="1:2" ht="15.75" customHeight="1">
      <c r="A287" s="71" t="s">
        <v>337</v>
      </c>
      <c r="B287" s="64" t="s">
        <v>338</v>
      </c>
    </row>
    <row r="288" spans="1:2" ht="15.75" customHeight="1">
      <c r="A288" s="71"/>
      <c r="B288" s="64" t="s">
        <v>339</v>
      </c>
    </row>
    <row r="289" spans="1:2" ht="15.75" customHeight="1">
      <c r="A289" s="71"/>
      <c r="B289" s="64" t="s">
        <v>340</v>
      </c>
    </row>
    <row r="290" spans="1:2" ht="15.75" customHeight="1">
      <c r="A290" s="71"/>
      <c r="B290" s="64" t="s">
        <v>341</v>
      </c>
    </row>
    <row r="291" spans="1:2" ht="15.75" customHeight="1">
      <c r="A291" s="71" t="s">
        <v>342</v>
      </c>
      <c r="B291" s="64" t="s">
        <v>305</v>
      </c>
    </row>
    <row r="292" spans="1:2" ht="15.75" customHeight="1">
      <c r="A292" s="71"/>
      <c r="B292" s="64" t="s">
        <v>348</v>
      </c>
    </row>
    <row r="293" spans="1:2" ht="15.75" customHeight="1">
      <c r="A293" s="71"/>
      <c r="B293" s="64" t="s">
        <v>349</v>
      </c>
    </row>
    <row r="294" spans="1:2" ht="15.75" customHeight="1">
      <c r="A294" s="71"/>
      <c r="B294" s="64" t="s">
        <v>351</v>
      </c>
    </row>
    <row r="295" spans="1:2" ht="15.75" customHeight="1">
      <c r="A295" s="71"/>
      <c r="B295" s="64" t="s">
        <v>305</v>
      </c>
    </row>
    <row r="296" spans="1:2" ht="15.75" customHeight="1">
      <c r="A296" s="71"/>
      <c r="B296" s="64" t="s">
        <v>64</v>
      </c>
    </row>
    <row r="297" spans="1:2" ht="15.75" customHeight="1">
      <c r="A297" s="71"/>
      <c r="B297" s="64" t="s">
        <v>352</v>
      </c>
    </row>
    <row r="298" spans="1:2" ht="15.75" customHeight="1">
      <c r="A298" s="71"/>
      <c r="B298" s="64" t="s">
        <v>355</v>
      </c>
    </row>
    <row r="299" spans="1:2" ht="15.75" customHeight="1">
      <c r="A299" s="71"/>
      <c r="B299" s="64" t="s">
        <v>356</v>
      </c>
    </row>
    <row r="300" spans="1:2" ht="15.75" customHeight="1">
      <c r="A300" s="71"/>
      <c r="B300" s="64" t="s">
        <v>357</v>
      </c>
    </row>
    <row r="301" spans="1:2" ht="15.75" customHeight="1">
      <c r="A301" s="71"/>
      <c r="B301" s="64" t="s">
        <v>358</v>
      </c>
    </row>
    <row r="302" spans="1:2" ht="15.75" customHeight="1">
      <c r="A302" s="71"/>
      <c r="B302" s="64" t="s">
        <v>64</v>
      </c>
    </row>
    <row r="303" spans="1:2" ht="15.75" customHeight="1">
      <c r="A303" s="71"/>
      <c r="B303" s="64" t="s">
        <v>359</v>
      </c>
    </row>
    <row r="304" spans="1:2" ht="15.75" customHeight="1">
      <c r="A304" s="71"/>
      <c r="B304" s="64" t="s">
        <v>360</v>
      </c>
    </row>
    <row r="305" spans="1:2" ht="15.75" customHeight="1">
      <c r="A305" s="71"/>
      <c r="B305" s="64" t="s">
        <v>361</v>
      </c>
    </row>
    <row r="306" spans="1:2" ht="15.75" customHeight="1">
      <c r="A306" s="71"/>
      <c r="B306" s="64" t="s">
        <v>362</v>
      </c>
    </row>
    <row r="307" spans="1:2" ht="15.75" customHeight="1">
      <c r="A307" s="71"/>
      <c r="B307" s="64" t="s">
        <v>363</v>
      </c>
    </row>
    <row r="308" spans="1:2" ht="15.75" customHeight="1">
      <c r="A308" s="71"/>
      <c r="B308" s="64" t="s">
        <v>364</v>
      </c>
    </row>
    <row r="309" spans="1:2" ht="15.75" customHeight="1">
      <c r="A309" s="71"/>
      <c r="B309" s="64" t="s">
        <v>365</v>
      </c>
    </row>
    <row r="310" spans="1:2" ht="15.75" customHeight="1">
      <c r="A310" s="71"/>
      <c r="B310" s="64" t="s">
        <v>366</v>
      </c>
    </row>
    <row r="311" spans="1:2" ht="15.75" customHeight="1">
      <c r="A311" s="71"/>
      <c r="B311" s="64" t="s">
        <v>367</v>
      </c>
    </row>
    <row r="312" spans="1:2" ht="15.75" customHeight="1">
      <c r="A312" s="71"/>
      <c r="B312" s="64" t="s">
        <v>368</v>
      </c>
    </row>
    <row r="313" spans="1:2" ht="15.75" customHeight="1">
      <c r="A313" s="71"/>
      <c r="B313" s="64" t="s">
        <v>371</v>
      </c>
    </row>
    <row r="314" spans="1:2" ht="15.75" customHeight="1">
      <c r="A314" s="71"/>
      <c r="B314" s="64" t="s">
        <v>372</v>
      </c>
    </row>
    <row r="315" spans="1:2" ht="15.75" customHeight="1">
      <c r="A315" s="71"/>
      <c r="B315" s="64" t="s">
        <v>373</v>
      </c>
    </row>
    <row r="316" spans="1:2" ht="15.75" customHeight="1">
      <c r="A316" s="71"/>
      <c r="B316" s="64" t="s">
        <v>374</v>
      </c>
    </row>
    <row r="317" spans="1:2" ht="15.75" customHeight="1">
      <c r="A317" s="71"/>
      <c r="B317" s="64" t="s">
        <v>375</v>
      </c>
    </row>
    <row r="318" spans="1:2" ht="15.75" customHeight="1">
      <c r="A318" s="71"/>
      <c r="B318" s="64" t="s">
        <v>376</v>
      </c>
    </row>
    <row r="319" spans="1:2" ht="15.75" customHeight="1">
      <c r="A319" s="71"/>
      <c r="B319" s="64" t="s">
        <v>377</v>
      </c>
    </row>
    <row r="320" spans="1:2" ht="15.75" customHeight="1">
      <c r="A320" s="71"/>
      <c r="B320" s="64" t="s">
        <v>378</v>
      </c>
    </row>
    <row r="321" spans="1:2" ht="15.75" customHeight="1">
      <c r="A321" s="71"/>
      <c r="B321" s="64" t="s">
        <v>64</v>
      </c>
    </row>
    <row r="322" spans="1:2" ht="15.75" customHeight="1">
      <c r="A322" s="71"/>
      <c r="B322" s="64" t="s">
        <v>379</v>
      </c>
    </row>
    <row r="323" spans="1:2" ht="15.75" customHeight="1">
      <c r="A323" s="71"/>
      <c r="B323" s="64" t="s">
        <v>380</v>
      </c>
    </row>
    <row r="324" spans="1:2" ht="15.75" customHeight="1">
      <c r="A324" s="71"/>
      <c r="B324" s="64" t="s">
        <v>381</v>
      </c>
    </row>
    <row r="325" spans="1:2" ht="15.75" customHeight="1">
      <c r="A325" s="71"/>
      <c r="B325" s="64" t="s">
        <v>382</v>
      </c>
    </row>
    <row r="326" spans="1:2" ht="15.75" customHeight="1">
      <c r="A326" s="71"/>
      <c r="B326" s="64" t="s">
        <v>383</v>
      </c>
    </row>
    <row r="327" spans="1:2" ht="15.75" customHeight="1">
      <c r="A327" s="71"/>
      <c r="B327" s="64" t="s">
        <v>384</v>
      </c>
    </row>
    <row r="328" spans="1:2" ht="15.75" customHeight="1">
      <c r="A328" s="71"/>
      <c r="B328" s="64" t="s">
        <v>385</v>
      </c>
    </row>
    <row r="329" spans="1:2" ht="15.75" customHeight="1">
      <c r="A329" s="71"/>
      <c r="B329" s="64" t="s">
        <v>386</v>
      </c>
    </row>
    <row r="330" spans="1:2" ht="15.75" customHeight="1">
      <c r="A330" s="71"/>
      <c r="B330" s="64" t="s">
        <v>387</v>
      </c>
    </row>
    <row r="331" spans="1:2" ht="15.75" customHeight="1">
      <c r="A331" s="71"/>
      <c r="B331" s="64" t="s">
        <v>388</v>
      </c>
    </row>
    <row r="332" spans="1:2" ht="15.75" customHeight="1">
      <c r="A332" s="71"/>
      <c r="B332" s="64" t="s">
        <v>389</v>
      </c>
    </row>
    <row r="333" spans="1:2" ht="15.75" customHeight="1">
      <c r="A333" s="71" t="s">
        <v>390</v>
      </c>
      <c r="B333" s="64" t="s">
        <v>392</v>
      </c>
    </row>
    <row r="334" spans="1:2" ht="15.75" customHeight="1">
      <c r="A334" s="71"/>
      <c r="B334" s="64" t="s">
        <v>393</v>
      </c>
    </row>
    <row r="335" spans="1:2" ht="15.75" customHeight="1">
      <c r="A335" s="71"/>
      <c r="B335" s="64" t="s">
        <v>394</v>
      </c>
    </row>
    <row r="336" spans="1:2" ht="15.75" customHeight="1">
      <c r="A336" s="71"/>
      <c r="B336" s="64" t="s">
        <v>395</v>
      </c>
    </row>
    <row r="337" spans="1:2" ht="15.75" customHeight="1">
      <c r="A337" s="71"/>
      <c r="B337" s="64" t="s">
        <v>396</v>
      </c>
    </row>
    <row r="338" spans="1:2" ht="15.75" customHeight="1">
      <c r="A338" s="71"/>
      <c r="B338" s="64" t="s">
        <v>397</v>
      </c>
    </row>
    <row r="339" spans="1:2" ht="15.75" customHeight="1">
      <c r="A339" s="71"/>
      <c r="B339" s="64" t="s">
        <v>398</v>
      </c>
    </row>
    <row r="340" spans="1:2" ht="15.75" customHeight="1">
      <c r="A340" s="71"/>
      <c r="B340" s="64" t="s">
        <v>399</v>
      </c>
    </row>
    <row r="341" spans="1:2" ht="15.75" customHeight="1">
      <c r="A341" s="71"/>
      <c r="B341" s="64" t="s">
        <v>402</v>
      </c>
    </row>
    <row r="342" spans="1:2" ht="15.75" customHeight="1">
      <c r="A342" s="71"/>
      <c r="B342" s="64" t="s">
        <v>403</v>
      </c>
    </row>
    <row r="343" spans="1:2" ht="15.75" customHeight="1">
      <c r="A343" s="71" t="s">
        <v>15</v>
      </c>
      <c r="B343" s="64" t="s">
        <v>409</v>
      </c>
    </row>
    <row r="344" spans="1:2" ht="15.75" customHeight="1">
      <c r="A344" s="71"/>
      <c r="B344" s="64" t="s">
        <v>410</v>
      </c>
    </row>
    <row r="345" spans="1:2" ht="15.75" customHeight="1">
      <c r="A345" s="71"/>
      <c r="B345" s="64" t="s">
        <v>411</v>
      </c>
    </row>
    <row r="346" spans="1:2" ht="15.75" customHeight="1">
      <c r="A346" s="71"/>
      <c r="B346" s="64" t="s">
        <v>412</v>
      </c>
    </row>
    <row r="347" spans="1:2" ht="15.75" customHeight="1">
      <c r="A347" s="71"/>
      <c r="B347" s="64" t="s">
        <v>413</v>
      </c>
    </row>
    <row r="348" spans="1:2" ht="15.75" customHeight="1">
      <c r="A348" s="71"/>
      <c r="B348" s="64" t="s">
        <v>415</v>
      </c>
    </row>
    <row r="349" spans="1:2" ht="15.75" customHeight="1">
      <c r="A349" s="71"/>
      <c r="B349" s="64" t="s">
        <v>416</v>
      </c>
    </row>
    <row r="350" spans="1:2" ht="15.75" customHeight="1">
      <c r="A350" s="71"/>
      <c r="B350" s="64" t="s">
        <v>417</v>
      </c>
    </row>
    <row r="351" spans="1:2" ht="15.75" customHeight="1">
      <c r="A351" s="71"/>
      <c r="B351" s="64" t="s">
        <v>424</v>
      </c>
    </row>
    <row r="352" spans="1:2" ht="15.75" customHeight="1">
      <c r="A352" s="71"/>
      <c r="B352" s="64" t="s">
        <v>428</v>
      </c>
    </row>
    <row r="353" spans="1:2" ht="15.75" customHeight="1">
      <c r="A353" s="71"/>
      <c r="B353" s="64" t="s">
        <v>429</v>
      </c>
    </row>
    <row r="354" spans="1:2" ht="15.75" customHeight="1">
      <c r="A354" s="71"/>
      <c r="B354" s="64" t="s">
        <v>430</v>
      </c>
    </row>
    <row r="355" spans="1:2" ht="15.75" customHeight="1">
      <c r="A355" s="71"/>
      <c r="B355" s="64" t="s">
        <v>431</v>
      </c>
    </row>
    <row r="356" spans="1:2" ht="15.75" customHeight="1">
      <c r="A356" s="71"/>
      <c r="B356" s="64" t="s">
        <v>432</v>
      </c>
    </row>
    <row r="357" spans="1:2" ht="15.75" customHeight="1">
      <c r="A357" s="71"/>
      <c r="B357" s="64" t="s">
        <v>433</v>
      </c>
    </row>
    <row r="358" spans="1:2" ht="15.75" customHeight="1">
      <c r="A358" s="71" t="s">
        <v>434</v>
      </c>
      <c r="B358" s="64" t="s">
        <v>435</v>
      </c>
    </row>
    <row r="359" spans="1:2" ht="15.75" customHeight="1">
      <c r="A359" s="71"/>
      <c r="B359" s="64" t="s">
        <v>436</v>
      </c>
    </row>
    <row r="360" spans="1:2" ht="15.75" customHeight="1">
      <c r="A360" s="71"/>
      <c r="B360" s="64" t="s">
        <v>437</v>
      </c>
    </row>
    <row r="361" spans="1:2" ht="15.75" customHeight="1">
      <c r="A361" s="71"/>
      <c r="B361" s="64" t="s">
        <v>438</v>
      </c>
    </row>
  </sheetData>
  <mergeCells count="22">
    <mergeCell ref="A333:A342"/>
    <mergeCell ref="A343:A357"/>
    <mergeCell ref="A358:A361"/>
    <mergeCell ref="A223:A250"/>
    <mergeCell ref="A251:A259"/>
    <mergeCell ref="A260:A267"/>
    <mergeCell ref="A268:A286"/>
    <mergeCell ref="A287:A290"/>
    <mergeCell ref="A291:A332"/>
    <mergeCell ref="A1:B1"/>
    <mergeCell ref="A214:A222"/>
    <mergeCell ref="A3:A16"/>
    <mergeCell ref="A17:A37"/>
    <mergeCell ref="A38:A47"/>
    <mergeCell ref="A48:A76"/>
    <mergeCell ref="A77:A118"/>
    <mergeCell ref="A119:A140"/>
    <mergeCell ref="A141:A161"/>
    <mergeCell ref="A162:A165"/>
    <mergeCell ref="A166:A189"/>
    <mergeCell ref="A190:A207"/>
    <mergeCell ref="A208:A213"/>
  </mergeCells>
  <pageMargins left="0.511811023622047" right="0.511811023622047" top="0.78740157480314998" bottom="0.78740157480314998" header="0.31496062992126" footer="0.31496062992126"/>
  <pageSetup paperSize="9" scale="20" fitToHeight="0"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1:L122"/>
  <sheetViews>
    <sheetView topLeftCell="A43" workbookViewId="0">
      <selection activeCell="A2" sqref="A2"/>
    </sheetView>
  </sheetViews>
  <sheetFormatPr defaultColWidth="9.140625" defaultRowHeight="15"/>
  <cols>
    <col min="1" max="1" width="36.7109375" customWidth="1"/>
    <col min="3" max="4" width="9.140625" customWidth="1"/>
    <col min="5" max="5" width="13.7109375" customWidth="1"/>
    <col min="8" max="8" width="16.28515625" customWidth="1"/>
    <col min="9" max="9" width="9.140625" hidden="1" customWidth="1"/>
    <col min="10" max="10" width="35.85546875" customWidth="1"/>
    <col min="11" max="11" width="42.85546875" customWidth="1"/>
  </cols>
  <sheetData>
    <row r="1" spans="1:11" ht="45">
      <c r="A1" s="1" t="s">
        <v>439</v>
      </c>
      <c r="B1" s="2" t="s">
        <v>440</v>
      </c>
      <c r="C1" s="2" t="s">
        <v>441</v>
      </c>
      <c r="D1" s="2" t="s">
        <v>442</v>
      </c>
      <c r="E1" s="2" t="s">
        <v>443</v>
      </c>
      <c r="F1" s="2" t="s">
        <v>444</v>
      </c>
      <c r="G1" s="2" t="s">
        <v>445</v>
      </c>
      <c r="H1" s="2" t="s">
        <v>446</v>
      </c>
      <c r="I1" s="2" t="s">
        <v>447</v>
      </c>
      <c r="J1" s="2" t="s">
        <v>448</v>
      </c>
      <c r="K1" s="22"/>
    </row>
    <row r="2" spans="1:11">
      <c r="A2" s="3" t="s">
        <v>5</v>
      </c>
      <c r="B2" s="4">
        <v>5</v>
      </c>
      <c r="C2" s="5" t="e">
        <f>COUNTIFS(SECRETARIAS!B3:B361,A2,SECRETARIAS!#REF!,"&lt;&gt;0")</f>
        <v>#REF!</v>
      </c>
      <c r="D2" s="5"/>
      <c r="E2" s="6" t="s">
        <v>449</v>
      </c>
      <c r="F2" s="5"/>
      <c r="G2" s="5" t="s">
        <v>450</v>
      </c>
      <c r="H2" s="7" t="s">
        <v>451</v>
      </c>
      <c r="I2" s="23" t="s">
        <v>2</v>
      </c>
      <c r="J2" s="24" t="s">
        <v>452</v>
      </c>
      <c r="K2" s="25"/>
    </row>
    <row r="3" spans="1:11">
      <c r="A3" s="3" t="s">
        <v>391</v>
      </c>
      <c r="B3" s="5">
        <v>1</v>
      </c>
      <c r="C3" s="5"/>
      <c r="D3" s="5"/>
      <c r="E3" s="6" t="s">
        <v>449</v>
      </c>
      <c r="F3" s="5"/>
      <c r="G3" s="5" t="s">
        <v>453</v>
      </c>
      <c r="H3" s="7" t="s">
        <v>454</v>
      </c>
      <c r="I3" s="5"/>
      <c r="J3" s="24" t="s">
        <v>455</v>
      </c>
      <c r="K3" s="25"/>
    </row>
    <row r="4" spans="1:11" ht="206.25" customHeight="1">
      <c r="A4" s="3" t="s">
        <v>353</v>
      </c>
      <c r="B4" s="5">
        <v>1</v>
      </c>
      <c r="C4" s="5"/>
      <c r="D4" s="5"/>
      <c r="E4" s="6" t="s">
        <v>449</v>
      </c>
      <c r="F4" s="5"/>
      <c r="G4" s="7" t="s">
        <v>450</v>
      </c>
      <c r="H4" s="7" t="s">
        <v>451</v>
      </c>
      <c r="I4" s="5"/>
      <c r="J4" s="24" t="s">
        <v>456</v>
      </c>
      <c r="K4" s="22"/>
    </row>
    <row r="5" spans="1:11" ht="112.5">
      <c r="A5" s="3" t="s">
        <v>414</v>
      </c>
      <c r="B5" s="5">
        <v>1</v>
      </c>
      <c r="C5" s="5"/>
      <c r="D5" s="5"/>
      <c r="E5" s="6" t="s">
        <v>449</v>
      </c>
      <c r="F5" s="5"/>
      <c r="G5" s="7" t="s">
        <v>450</v>
      </c>
      <c r="H5" s="7" t="s">
        <v>457</v>
      </c>
      <c r="I5" s="5"/>
      <c r="J5" s="24" t="s">
        <v>458</v>
      </c>
      <c r="K5" s="22"/>
    </row>
    <row r="6" spans="1:11" ht="45">
      <c r="A6" s="3" t="s">
        <v>9</v>
      </c>
      <c r="B6" s="5">
        <v>111</v>
      </c>
      <c r="C6" s="5"/>
      <c r="D6" s="5"/>
      <c r="E6" s="6" t="s">
        <v>449</v>
      </c>
      <c r="F6" s="5"/>
      <c r="G6" s="7" t="s">
        <v>450</v>
      </c>
      <c r="H6" s="7" t="s">
        <v>459</v>
      </c>
      <c r="I6" s="23" t="s">
        <v>460</v>
      </c>
      <c r="J6" s="24" t="s">
        <v>461</v>
      </c>
      <c r="K6" s="95" t="s">
        <v>462</v>
      </c>
    </row>
    <row r="7" spans="1:11">
      <c r="A7" s="3" t="s">
        <v>463</v>
      </c>
      <c r="B7" s="5">
        <v>2</v>
      </c>
      <c r="C7" s="5"/>
      <c r="D7" s="5"/>
      <c r="E7" s="6" t="s">
        <v>449</v>
      </c>
      <c r="F7" s="5"/>
      <c r="G7" s="7" t="s">
        <v>453</v>
      </c>
      <c r="H7" s="7"/>
      <c r="I7" s="5"/>
      <c r="J7" s="24" t="s">
        <v>464</v>
      </c>
      <c r="K7" s="96"/>
    </row>
    <row r="8" spans="1:11" ht="45">
      <c r="A8" s="3" t="s">
        <v>11</v>
      </c>
      <c r="B8" s="4">
        <v>239</v>
      </c>
      <c r="C8" s="5"/>
      <c r="D8" s="5"/>
      <c r="E8" s="6" t="s">
        <v>449</v>
      </c>
      <c r="F8" s="5"/>
      <c r="G8" s="7" t="s">
        <v>450</v>
      </c>
      <c r="H8" s="7" t="s">
        <v>465</v>
      </c>
      <c r="I8" s="23" t="s">
        <v>466</v>
      </c>
      <c r="J8" s="24" t="s">
        <v>461</v>
      </c>
      <c r="K8" s="96"/>
    </row>
    <row r="9" spans="1:11">
      <c r="A9" s="3" t="s">
        <v>467</v>
      </c>
      <c r="B9" s="5">
        <v>7</v>
      </c>
      <c r="C9" s="5"/>
      <c r="D9" s="5"/>
      <c r="E9" s="6" t="s">
        <v>449</v>
      </c>
      <c r="F9" s="5"/>
      <c r="G9" s="7" t="s">
        <v>453</v>
      </c>
      <c r="H9" s="7"/>
      <c r="I9" s="5"/>
      <c r="J9" s="24" t="s">
        <v>464</v>
      </c>
      <c r="K9" s="97"/>
    </row>
    <row r="10" spans="1:11" ht="45">
      <c r="A10" s="3" t="s">
        <v>400</v>
      </c>
      <c r="B10" s="5">
        <v>1</v>
      </c>
      <c r="C10" s="5"/>
      <c r="D10" s="5"/>
      <c r="E10" s="6" t="s">
        <v>449</v>
      </c>
      <c r="F10" s="5"/>
      <c r="G10" s="7" t="s">
        <v>453</v>
      </c>
      <c r="H10" s="7" t="s">
        <v>457</v>
      </c>
      <c r="I10" s="5"/>
      <c r="J10" s="24" t="s">
        <v>468</v>
      </c>
      <c r="K10" s="26" t="s">
        <v>469</v>
      </c>
    </row>
    <row r="11" spans="1:11" ht="45">
      <c r="A11" s="3" t="s">
        <v>401</v>
      </c>
      <c r="B11" s="5">
        <v>1</v>
      </c>
      <c r="C11" s="5"/>
      <c r="D11" s="5"/>
      <c r="E11" s="6" t="s">
        <v>449</v>
      </c>
      <c r="F11" s="5"/>
      <c r="G11" s="7" t="s">
        <v>453</v>
      </c>
      <c r="H11" s="7" t="s">
        <v>454</v>
      </c>
      <c r="I11" s="5"/>
      <c r="J11" s="24" t="s">
        <v>468</v>
      </c>
      <c r="K11" s="26" t="s">
        <v>469</v>
      </c>
    </row>
    <row r="12" spans="1:11" ht="112.5">
      <c r="A12" s="3" t="s">
        <v>406</v>
      </c>
      <c r="B12" s="5">
        <v>1</v>
      </c>
      <c r="C12" s="5"/>
      <c r="D12" s="5"/>
      <c r="E12" s="6" t="s">
        <v>449</v>
      </c>
      <c r="F12" s="5"/>
      <c r="G12" s="5" t="s">
        <v>450</v>
      </c>
      <c r="H12" s="5" t="s">
        <v>470</v>
      </c>
      <c r="I12" s="5"/>
      <c r="J12" s="24" t="s">
        <v>471</v>
      </c>
      <c r="K12" s="22"/>
    </row>
    <row r="13" spans="1:11">
      <c r="A13" s="3" t="s">
        <v>18</v>
      </c>
      <c r="B13" s="5">
        <v>1</v>
      </c>
      <c r="C13" s="5"/>
      <c r="D13" s="5"/>
      <c r="E13" s="6" t="s">
        <v>449</v>
      </c>
      <c r="F13" s="5"/>
      <c r="G13" s="7" t="s">
        <v>450</v>
      </c>
      <c r="H13" s="7" t="s">
        <v>457</v>
      </c>
      <c r="I13" s="5"/>
      <c r="J13" s="24" t="s">
        <v>452</v>
      </c>
      <c r="K13" s="22"/>
    </row>
    <row r="14" spans="1:11">
      <c r="A14" s="3" t="s">
        <v>141</v>
      </c>
      <c r="B14" s="5">
        <v>1</v>
      </c>
      <c r="C14" s="5"/>
      <c r="D14" s="5"/>
      <c r="E14" s="6" t="s">
        <v>449</v>
      </c>
      <c r="F14" s="5"/>
      <c r="G14" s="7" t="s">
        <v>472</v>
      </c>
      <c r="H14" s="7" t="s">
        <v>454</v>
      </c>
      <c r="I14" s="5"/>
      <c r="J14" s="24" t="s">
        <v>452</v>
      </c>
      <c r="K14" s="22"/>
    </row>
    <row r="15" spans="1:11" ht="45">
      <c r="A15" s="8" t="s">
        <v>138</v>
      </c>
      <c r="B15" s="4">
        <v>1</v>
      </c>
      <c r="C15" s="5"/>
      <c r="D15" s="5"/>
      <c r="E15" s="9" t="s">
        <v>449</v>
      </c>
      <c r="F15" s="4"/>
      <c r="G15" s="4" t="s">
        <v>450</v>
      </c>
      <c r="H15" s="4" t="s">
        <v>451</v>
      </c>
      <c r="I15" s="5"/>
      <c r="J15" s="27" t="s">
        <v>473</v>
      </c>
      <c r="K15" s="22"/>
    </row>
    <row r="16" spans="1:11">
      <c r="A16" s="8" t="s">
        <v>16</v>
      </c>
      <c r="B16" s="4">
        <v>10</v>
      </c>
      <c r="C16" s="5"/>
      <c r="D16" s="5"/>
      <c r="E16" s="10" t="s">
        <v>449</v>
      </c>
      <c r="F16" s="4"/>
      <c r="G16" s="4" t="s">
        <v>450</v>
      </c>
      <c r="H16" s="4" t="s">
        <v>451</v>
      </c>
      <c r="I16" s="5"/>
      <c r="J16" s="27" t="s">
        <v>452</v>
      </c>
      <c r="K16" s="22"/>
    </row>
    <row r="17" spans="1:12" ht="191.25">
      <c r="A17" s="3" t="s">
        <v>100</v>
      </c>
      <c r="B17" s="5">
        <v>1</v>
      </c>
      <c r="C17" s="5"/>
      <c r="D17" s="5"/>
      <c r="E17" s="6" t="s">
        <v>449</v>
      </c>
      <c r="F17" s="5"/>
      <c r="G17" s="7" t="s">
        <v>450</v>
      </c>
      <c r="H17" s="7" t="s">
        <v>451</v>
      </c>
      <c r="I17" s="5"/>
      <c r="J17" s="24" t="s">
        <v>474</v>
      </c>
      <c r="K17" s="22"/>
    </row>
    <row r="18" spans="1:12" ht="146.25">
      <c r="A18" s="3" t="s">
        <v>408</v>
      </c>
      <c r="B18" s="5">
        <v>1</v>
      </c>
      <c r="C18" s="5"/>
      <c r="D18" s="5"/>
      <c r="E18" s="6" t="s">
        <v>449</v>
      </c>
      <c r="F18" s="5"/>
      <c r="G18" s="7" t="s">
        <v>450</v>
      </c>
      <c r="H18" s="7" t="s">
        <v>457</v>
      </c>
      <c r="I18" s="5"/>
      <c r="J18" s="27" t="s">
        <v>475</v>
      </c>
      <c r="K18" s="28"/>
    </row>
    <row r="19" spans="1:12" ht="22.5">
      <c r="A19" s="3" t="s">
        <v>476</v>
      </c>
      <c r="B19" s="5">
        <v>1</v>
      </c>
      <c r="C19" s="5"/>
      <c r="D19" s="5"/>
      <c r="E19" s="6" t="s">
        <v>449</v>
      </c>
      <c r="F19" s="5"/>
      <c r="G19" s="7" t="s">
        <v>472</v>
      </c>
      <c r="H19" s="7" t="s">
        <v>454</v>
      </c>
      <c r="I19" s="5"/>
      <c r="J19" s="24" t="s">
        <v>477</v>
      </c>
      <c r="K19" s="22"/>
    </row>
    <row r="20" spans="1:12">
      <c r="A20" s="3" t="s">
        <v>478</v>
      </c>
      <c r="B20" s="5">
        <v>41</v>
      </c>
      <c r="C20" s="5"/>
      <c r="D20" s="5"/>
      <c r="E20" s="6" t="s">
        <v>449</v>
      </c>
      <c r="F20" s="5"/>
      <c r="G20" s="7" t="s">
        <v>450</v>
      </c>
      <c r="H20" s="7" t="s">
        <v>479</v>
      </c>
      <c r="I20" s="5"/>
      <c r="J20" s="24" t="s">
        <v>480</v>
      </c>
      <c r="K20" s="22"/>
    </row>
    <row r="21" spans="1:12" ht="112.5">
      <c r="A21" s="3" t="s">
        <v>420</v>
      </c>
      <c r="B21" s="5">
        <v>1</v>
      </c>
      <c r="C21" s="5"/>
      <c r="D21" s="5"/>
      <c r="E21" s="6" t="s">
        <v>449</v>
      </c>
      <c r="F21" s="5"/>
      <c r="G21" s="7" t="s">
        <v>450</v>
      </c>
      <c r="H21" s="7" t="s">
        <v>457</v>
      </c>
      <c r="I21" s="5"/>
      <c r="J21" s="24" t="s">
        <v>471</v>
      </c>
      <c r="K21" s="22"/>
    </row>
    <row r="22" spans="1:12" ht="45">
      <c r="A22" s="8" t="s">
        <v>481</v>
      </c>
      <c r="B22" s="4">
        <v>109</v>
      </c>
      <c r="C22" s="5"/>
      <c r="D22" s="5"/>
      <c r="E22" s="6" t="s">
        <v>449</v>
      </c>
      <c r="F22" s="5"/>
      <c r="G22" s="7" t="s">
        <v>472</v>
      </c>
      <c r="H22" s="7" t="s">
        <v>451</v>
      </c>
      <c r="I22" s="23" t="s">
        <v>2</v>
      </c>
      <c r="J22" s="24" t="s">
        <v>452</v>
      </c>
      <c r="K22" s="22"/>
    </row>
    <row r="23" spans="1:12">
      <c r="A23" s="3" t="s">
        <v>25</v>
      </c>
      <c r="B23" s="5">
        <v>1</v>
      </c>
      <c r="C23" s="5"/>
      <c r="D23" s="5"/>
      <c r="E23" s="6" t="s">
        <v>449</v>
      </c>
      <c r="F23" s="5"/>
      <c r="G23" s="7" t="s">
        <v>450</v>
      </c>
      <c r="H23" s="7" t="s">
        <v>459</v>
      </c>
      <c r="I23" s="5"/>
      <c r="J23" s="24" t="s">
        <v>452</v>
      </c>
      <c r="K23" s="22"/>
    </row>
    <row r="24" spans="1:12" ht="90">
      <c r="A24" s="3" t="s">
        <v>354</v>
      </c>
      <c r="B24" s="5">
        <v>4</v>
      </c>
      <c r="C24" s="5"/>
      <c r="D24" s="5"/>
      <c r="E24" s="6" t="s">
        <v>449</v>
      </c>
      <c r="F24" s="5"/>
      <c r="G24" s="7" t="s">
        <v>450</v>
      </c>
      <c r="H24" s="7" t="s">
        <v>459</v>
      </c>
      <c r="I24" s="5"/>
      <c r="J24" s="24" t="s">
        <v>482</v>
      </c>
      <c r="K24" s="22"/>
    </row>
    <row r="25" spans="1:12" ht="22.5">
      <c r="A25" s="3" t="s">
        <v>343</v>
      </c>
      <c r="B25" s="5">
        <v>4</v>
      </c>
      <c r="C25" s="5"/>
      <c r="D25" s="5"/>
      <c r="E25" s="6" t="s">
        <v>449</v>
      </c>
      <c r="F25" s="5"/>
      <c r="G25" s="7" t="s">
        <v>472</v>
      </c>
      <c r="H25" s="7" t="s">
        <v>454</v>
      </c>
      <c r="I25" s="5"/>
      <c r="J25" s="24" t="s">
        <v>452</v>
      </c>
      <c r="K25" s="22"/>
    </row>
    <row r="26" spans="1:12" ht="22.5">
      <c r="A26" s="3" t="s">
        <v>269</v>
      </c>
      <c r="B26" s="4">
        <v>5</v>
      </c>
      <c r="C26" s="5"/>
      <c r="D26" s="5"/>
      <c r="E26" s="6" t="s">
        <v>449</v>
      </c>
      <c r="F26" s="5"/>
      <c r="G26" s="7" t="s">
        <v>450</v>
      </c>
      <c r="H26" s="7" t="s">
        <v>483</v>
      </c>
      <c r="I26" s="5"/>
      <c r="J26" s="24" t="s">
        <v>484</v>
      </c>
      <c r="K26" s="22"/>
    </row>
    <row r="27" spans="1:12" ht="33.75">
      <c r="A27" s="3" t="s">
        <v>268</v>
      </c>
      <c r="B27" s="4">
        <v>12</v>
      </c>
      <c r="C27" s="5"/>
      <c r="D27" s="5"/>
      <c r="E27" s="6" t="s">
        <v>449</v>
      </c>
      <c r="F27" s="5"/>
      <c r="G27" s="7" t="s">
        <v>450</v>
      </c>
      <c r="H27" s="7" t="s">
        <v>483</v>
      </c>
      <c r="I27" s="5"/>
      <c r="J27" s="24" t="s">
        <v>485</v>
      </c>
      <c r="K27" s="22"/>
    </row>
    <row r="28" spans="1:12">
      <c r="A28" s="3" t="s">
        <v>486</v>
      </c>
      <c r="B28" s="5">
        <v>1</v>
      </c>
      <c r="C28" s="5"/>
      <c r="D28" s="5"/>
      <c r="E28" s="6" t="s">
        <v>449</v>
      </c>
      <c r="F28" s="5"/>
      <c r="G28" s="7" t="s">
        <v>472</v>
      </c>
      <c r="H28" s="7" t="s">
        <v>457</v>
      </c>
      <c r="I28" s="5"/>
      <c r="J28" s="24" t="s">
        <v>452</v>
      </c>
      <c r="K28" s="22"/>
    </row>
    <row r="29" spans="1:12">
      <c r="A29" s="3" t="s">
        <v>405</v>
      </c>
      <c r="B29" s="5">
        <v>1</v>
      </c>
      <c r="C29" s="5"/>
      <c r="D29" s="5"/>
      <c r="E29" s="6" t="s">
        <v>449</v>
      </c>
      <c r="F29" s="5"/>
      <c r="G29" s="7" t="s">
        <v>450</v>
      </c>
      <c r="H29" s="7" t="s">
        <v>465</v>
      </c>
      <c r="I29" s="5"/>
      <c r="J29" s="24" t="s">
        <v>461</v>
      </c>
      <c r="K29" s="78" t="s">
        <v>462</v>
      </c>
    </row>
    <row r="30" spans="1:12">
      <c r="A30" s="3" t="s">
        <v>404</v>
      </c>
      <c r="B30" s="5">
        <v>1</v>
      </c>
      <c r="C30" s="5"/>
      <c r="D30" s="5"/>
      <c r="E30" s="6" t="s">
        <v>449</v>
      </c>
      <c r="F30" s="5"/>
      <c r="G30" s="7" t="s">
        <v>450</v>
      </c>
      <c r="H30" s="7" t="s">
        <v>465</v>
      </c>
      <c r="I30" s="5"/>
      <c r="J30" s="24" t="s">
        <v>461</v>
      </c>
      <c r="K30" s="79"/>
    </row>
    <row r="31" spans="1:12" ht="22.5">
      <c r="A31" s="3" t="s">
        <v>27</v>
      </c>
      <c r="B31" s="5">
        <v>1</v>
      </c>
      <c r="C31" s="5"/>
      <c r="D31" s="5"/>
      <c r="E31" s="6" t="s">
        <v>449</v>
      </c>
      <c r="F31" s="5"/>
      <c r="G31" s="7" t="s">
        <v>472</v>
      </c>
      <c r="H31" s="7" t="s">
        <v>457</v>
      </c>
      <c r="I31" s="5"/>
      <c r="J31" s="24" t="s">
        <v>487</v>
      </c>
      <c r="K31" s="22"/>
    </row>
    <row r="32" spans="1:12">
      <c r="A32" s="8" t="s">
        <v>257</v>
      </c>
      <c r="B32" s="4">
        <v>1</v>
      </c>
      <c r="C32" s="5"/>
      <c r="D32" s="5"/>
      <c r="E32" s="9" t="s">
        <v>449</v>
      </c>
      <c r="F32" s="4"/>
      <c r="G32" s="4" t="s">
        <v>472</v>
      </c>
      <c r="H32" s="4" t="s">
        <v>457</v>
      </c>
      <c r="I32" s="5"/>
      <c r="J32" s="27" t="s">
        <v>452</v>
      </c>
      <c r="K32" s="22"/>
      <c r="L32" s="22"/>
    </row>
    <row r="33" spans="1:12">
      <c r="A33" s="8" t="s">
        <v>557</v>
      </c>
      <c r="B33" s="4">
        <v>1</v>
      </c>
      <c r="C33" s="5"/>
      <c r="D33" s="5"/>
      <c r="E33" s="9" t="s">
        <v>449</v>
      </c>
      <c r="F33" s="4"/>
      <c r="G33" s="4" t="s">
        <v>472</v>
      </c>
      <c r="H33" s="4" t="s">
        <v>457</v>
      </c>
      <c r="I33" s="5"/>
      <c r="J33" s="27" t="s">
        <v>452</v>
      </c>
      <c r="K33" s="22"/>
      <c r="L33" s="22"/>
    </row>
    <row r="34" spans="1:12">
      <c r="A34" s="8" t="s">
        <v>140</v>
      </c>
      <c r="B34" s="4">
        <v>1</v>
      </c>
      <c r="C34" s="5"/>
      <c r="D34" s="5"/>
      <c r="E34" s="9" t="s">
        <v>449</v>
      </c>
      <c r="F34" s="4"/>
      <c r="G34" s="4" t="s">
        <v>472</v>
      </c>
      <c r="H34" s="4" t="s">
        <v>457</v>
      </c>
      <c r="I34" s="5"/>
      <c r="J34" s="27" t="s">
        <v>452</v>
      </c>
      <c r="K34" s="22"/>
      <c r="L34" s="22"/>
    </row>
    <row r="35" spans="1:12">
      <c r="A35" s="3" t="s">
        <v>344</v>
      </c>
      <c r="B35" s="4">
        <v>23</v>
      </c>
      <c r="C35" s="5"/>
      <c r="D35" s="5"/>
      <c r="E35" s="6" t="s">
        <v>449</v>
      </c>
      <c r="F35" s="5"/>
      <c r="G35" s="7" t="s">
        <v>450</v>
      </c>
      <c r="H35" s="7" t="s">
        <v>479</v>
      </c>
      <c r="I35" s="5"/>
      <c r="J35" s="24" t="s">
        <v>480</v>
      </c>
      <c r="K35" s="22"/>
      <c r="L35" s="22"/>
    </row>
    <row r="36" spans="1:12">
      <c r="A36" s="3" t="s">
        <v>54</v>
      </c>
      <c r="B36" s="5">
        <v>2</v>
      </c>
      <c r="C36" s="5"/>
      <c r="D36" s="5"/>
      <c r="E36" s="6" t="s">
        <v>449</v>
      </c>
      <c r="F36" s="5"/>
      <c r="G36" s="7" t="s">
        <v>450</v>
      </c>
      <c r="H36" s="7" t="s">
        <v>465</v>
      </c>
      <c r="I36" s="5"/>
      <c r="J36" s="24" t="s">
        <v>452</v>
      </c>
      <c r="K36" s="22"/>
      <c r="L36" s="22"/>
    </row>
    <row r="37" spans="1:12" ht="33.75">
      <c r="A37" s="8" t="s">
        <v>345</v>
      </c>
      <c r="B37" s="4">
        <v>2</v>
      </c>
      <c r="C37" s="5"/>
      <c r="D37" s="5"/>
      <c r="E37" s="9" t="s">
        <v>449</v>
      </c>
      <c r="F37" s="4"/>
      <c r="G37" s="4" t="s">
        <v>450</v>
      </c>
      <c r="H37" s="4" t="s">
        <v>479</v>
      </c>
      <c r="I37" s="5"/>
      <c r="J37" s="27" t="s">
        <v>488</v>
      </c>
      <c r="K37" s="22"/>
      <c r="L37" s="22"/>
    </row>
    <row r="38" spans="1:12" ht="22.5">
      <c r="A38" s="8" t="s">
        <v>33</v>
      </c>
      <c r="B38" s="4">
        <v>4</v>
      </c>
      <c r="C38" s="5"/>
      <c r="D38" s="5"/>
      <c r="E38" s="9" t="s">
        <v>449</v>
      </c>
      <c r="F38" s="4"/>
      <c r="G38" s="4" t="s">
        <v>450</v>
      </c>
      <c r="H38" s="4" t="s">
        <v>459</v>
      </c>
      <c r="I38" s="5"/>
      <c r="J38" s="27" t="s">
        <v>452</v>
      </c>
      <c r="K38" s="22"/>
      <c r="L38" s="22"/>
    </row>
    <row r="39" spans="1:12">
      <c r="A39" s="2" t="s">
        <v>489</v>
      </c>
      <c r="B39" s="2">
        <v>601</v>
      </c>
      <c r="C39" s="2"/>
      <c r="D39" s="2"/>
      <c r="E39" s="2">
        <v>0</v>
      </c>
      <c r="F39" s="2">
        <v>0</v>
      </c>
      <c r="G39" s="11"/>
      <c r="H39" s="2"/>
      <c r="I39" s="29"/>
      <c r="J39" s="30"/>
      <c r="K39" s="22"/>
      <c r="L39" s="22"/>
    </row>
    <row r="40" spans="1:12">
      <c r="A40" s="12"/>
      <c r="B40" s="12"/>
      <c r="C40" s="12"/>
      <c r="D40" s="12"/>
      <c r="E40" s="12"/>
      <c r="F40" s="12"/>
      <c r="G40" s="12"/>
      <c r="H40" s="13"/>
      <c r="I40" s="31"/>
      <c r="J40" s="25"/>
      <c r="K40" s="22"/>
      <c r="L40" s="22"/>
    </row>
    <row r="41" spans="1:12">
      <c r="A41" s="12"/>
      <c r="B41" s="12"/>
      <c r="C41" s="12"/>
      <c r="D41" s="12"/>
      <c r="E41" s="12"/>
      <c r="F41" s="12"/>
      <c r="G41" s="12"/>
      <c r="H41" s="13"/>
      <c r="I41" s="31"/>
      <c r="J41" s="25"/>
      <c r="K41" s="22"/>
      <c r="L41" s="22"/>
    </row>
    <row r="42" spans="1:12" ht="33.75">
      <c r="A42" s="1" t="s">
        <v>490</v>
      </c>
      <c r="B42" s="2" t="s">
        <v>491</v>
      </c>
      <c r="C42" s="2"/>
      <c r="D42" s="2"/>
      <c r="E42" s="2" t="s">
        <v>443</v>
      </c>
      <c r="F42" s="2" t="s">
        <v>444</v>
      </c>
      <c r="G42" s="11" t="s">
        <v>492</v>
      </c>
      <c r="H42" s="2" t="s">
        <v>493</v>
      </c>
      <c r="I42" s="2" t="s">
        <v>494</v>
      </c>
      <c r="J42" s="32" t="s">
        <v>495</v>
      </c>
      <c r="K42" s="33"/>
      <c r="L42" s="33"/>
    </row>
    <row r="43" spans="1:12" ht="22.5">
      <c r="A43" s="3" t="s">
        <v>109</v>
      </c>
      <c r="B43" s="5">
        <v>9</v>
      </c>
      <c r="C43" s="5"/>
      <c r="D43" s="5"/>
      <c r="E43" s="14">
        <v>2816.6587500000001</v>
      </c>
      <c r="F43" s="7"/>
      <c r="G43" s="7" t="s">
        <v>450</v>
      </c>
      <c r="H43" s="7">
        <v>150</v>
      </c>
      <c r="I43" s="23" t="s">
        <v>103</v>
      </c>
      <c r="J43" s="24" t="s">
        <v>496</v>
      </c>
      <c r="K43" s="25"/>
      <c r="L43" s="34"/>
    </row>
    <row r="44" spans="1:12" ht="56.25">
      <c r="A44" s="8" t="s">
        <v>228</v>
      </c>
      <c r="B44" s="4">
        <v>12</v>
      </c>
      <c r="C44" s="5"/>
      <c r="D44" s="5"/>
      <c r="E44" s="10">
        <v>1752.633509</v>
      </c>
      <c r="F44" s="4"/>
      <c r="G44" s="4" t="s">
        <v>450</v>
      </c>
      <c r="H44" s="4"/>
      <c r="I44" s="23" t="s">
        <v>14</v>
      </c>
      <c r="J44" s="27" t="s">
        <v>497</v>
      </c>
      <c r="K44" s="24" t="s">
        <v>498</v>
      </c>
      <c r="L44" s="34"/>
    </row>
    <row r="45" spans="1:12" ht="56.25">
      <c r="A45" s="3" t="s">
        <v>350</v>
      </c>
      <c r="B45" s="5">
        <v>4</v>
      </c>
      <c r="C45" s="5"/>
      <c r="D45" s="5"/>
      <c r="E45" s="14">
        <v>4381.589062</v>
      </c>
      <c r="F45" s="7"/>
      <c r="G45" s="7" t="s">
        <v>450</v>
      </c>
      <c r="H45" s="7" t="s">
        <v>499</v>
      </c>
      <c r="I45" s="5"/>
      <c r="J45" s="24" t="s">
        <v>500</v>
      </c>
      <c r="K45" s="25"/>
      <c r="L45" s="34"/>
    </row>
    <row r="46" spans="1:12" ht="67.5">
      <c r="A46" s="3" t="s">
        <v>6</v>
      </c>
      <c r="B46" s="5">
        <v>8</v>
      </c>
      <c r="C46" s="5"/>
      <c r="D46" s="5"/>
      <c r="E46" s="5" t="s">
        <v>501</v>
      </c>
      <c r="F46" s="5"/>
      <c r="G46" s="5" t="s">
        <v>502</v>
      </c>
      <c r="H46" s="5">
        <v>45</v>
      </c>
      <c r="I46" s="5"/>
      <c r="J46" s="24" t="s">
        <v>503</v>
      </c>
      <c r="K46" s="24" t="s">
        <v>504</v>
      </c>
      <c r="L46" s="34"/>
    </row>
    <row r="47" spans="1:12">
      <c r="A47" s="3" t="s">
        <v>505</v>
      </c>
      <c r="B47" s="5">
        <v>45</v>
      </c>
      <c r="C47" s="5"/>
      <c r="D47" s="5"/>
      <c r="E47" s="15">
        <v>1752.633509</v>
      </c>
      <c r="F47" s="5"/>
      <c r="G47" s="5" t="s">
        <v>450</v>
      </c>
      <c r="H47" s="7" t="s">
        <v>499</v>
      </c>
      <c r="I47" s="23" t="s">
        <v>2</v>
      </c>
      <c r="J47" s="24" t="s">
        <v>452</v>
      </c>
      <c r="K47" s="35"/>
      <c r="L47" s="34"/>
    </row>
    <row r="48" spans="1:12" ht="33.75">
      <c r="A48" s="3" t="s">
        <v>102</v>
      </c>
      <c r="B48" s="5">
        <v>8</v>
      </c>
      <c r="C48" s="5"/>
      <c r="D48" s="5"/>
      <c r="E48" s="15">
        <v>1752.633509</v>
      </c>
      <c r="F48" s="5"/>
      <c r="G48" s="5" t="s">
        <v>450</v>
      </c>
      <c r="H48" s="7" t="s">
        <v>499</v>
      </c>
      <c r="I48" s="5"/>
      <c r="J48" s="24" t="s">
        <v>506</v>
      </c>
      <c r="K48" s="36" t="s">
        <v>507</v>
      </c>
      <c r="L48" s="34"/>
    </row>
    <row r="49" spans="1:12">
      <c r="A49" s="3" t="s">
        <v>304</v>
      </c>
      <c r="B49" s="5">
        <v>10</v>
      </c>
      <c r="C49" s="5"/>
      <c r="D49" s="5"/>
      <c r="E49" s="15">
        <v>1752.633509</v>
      </c>
      <c r="F49" s="5"/>
      <c r="G49" s="5" t="s">
        <v>450</v>
      </c>
      <c r="H49" s="7" t="s">
        <v>499</v>
      </c>
      <c r="I49" s="5"/>
      <c r="J49" s="24" t="s">
        <v>452</v>
      </c>
      <c r="K49" s="35"/>
      <c r="L49" s="34"/>
    </row>
    <row r="50" spans="1:12" ht="33.75">
      <c r="A50" s="3" t="s">
        <v>17</v>
      </c>
      <c r="B50" s="4">
        <v>22</v>
      </c>
      <c r="C50" s="5"/>
      <c r="D50" s="5"/>
      <c r="E50" s="15">
        <v>3505.267018</v>
      </c>
      <c r="F50" s="5"/>
      <c r="G50" s="5" t="s">
        <v>450</v>
      </c>
      <c r="H50" s="7" t="s">
        <v>499</v>
      </c>
      <c r="I50" s="5"/>
      <c r="J50" s="24" t="s">
        <v>508</v>
      </c>
      <c r="K50" s="36" t="s">
        <v>507</v>
      </c>
      <c r="L50" s="34"/>
    </row>
    <row r="51" spans="1:12">
      <c r="A51" s="16" t="s">
        <v>370</v>
      </c>
      <c r="B51" s="5">
        <v>12</v>
      </c>
      <c r="C51" s="5"/>
      <c r="D51" s="5"/>
      <c r="E51" s="15">
        <v>1279.608070125</v>
      </c>
      <c r="F51" s="5"/>
      <c r="G51" s="5" t="s">
        <v>450</v>
      </c>
      <c r="H51" s="5">
        <v>75</v>
      </c>
      <c r="I51" s="5"/>
      <c r="J51" s="37" t="s">
        <v>509</v>
      </c>
      <c r="K51" s="38"/>
      <c r="L51" s="34"/>
    </row>
    <row r="52" spans="1:12" ht="56.25">
      <c r="A52" s="16" t="s">
        <v>39</v>
      </c>
      <c r="B52" s="5">
        <v>2</v>
      </c>
      <c r="C52" s="5"/>
      <c r="D52" s="5"/>
      <c r="E52" s="5" t="s">
        <v>510</v>
      </c>
      <c r="F52" s="5"/>
      <c r="G52" s="5" t="s">
        <v>502</v>
      </c>
      <c r="H52" s="5">
        <v>40</v>
      </c>
      <c r="I52" s="23" t="s">
        <v>35</v>
      </c>
      <c r="J52" s="24" t="s">
        <v>511</v>
      </c>
      <c r="K52" s="24" t="s">
        <v>504</v>
      </c>
      <c r="L52" s="34"/>
    </row>
    <row r="53" spans="1:12">
      <c r="A53" s="16" t="s">
        <v>512</v>
      </c>
      <c r="B53" s="5">
        <v>8</v>
      </c>
      <c r="C53" s="5"/>
      <c r="D53" s="5"/>
      <c r="E53" s="15">
        <v>3505.267018</v>
      </c>
      <c r="F53" s="5"/>
      <c r="G53" s="5" t="s">
        <v>450</v>
      </c>
      <c r="H53" s="7" t="s">
        <v>499</v>
      </c>
      <c r="I53" s="5"/>
      <c r="J53" s="24" t="s">
        <v>452</v>
      </c>
      <c r="K53" s="22"/>
      <c r="L53" s="34"/>
    </row>
    <row r="54" spans="1:12" ht="22.5">
      <c r="A54" s="3" t="s">
        <v>513</v>
      </c>
      <c r="B54" s="5">
        <v>1</v>
      </c>
      <c r="C54" s="5"/>
      <c r="D54" s="5"/>
      <c r="E54" s="17">
        <v>0.26</v>
      </c>
      <c r="F54" s="5"/>
      <c r="G54" s="7" t="s">
        <v>514</v>
      </c>
      <c r="H54" s="7">
        <v>26</v>
      </c>
      <c r="I54" s="5"/>
      <c r="J54" s="24" t="s">
        <v>515</v>
      </c>
      <c r="K54" s="22"/>
      <c r="L54" s="34"/>
    </row>
    <row r="55" spans="1:12" ht="22.5">
      <c r="A55" s="18" t="s">
        <v>224</v>
      </c>
      <c r="B55" s="5">
        <v>21</v>
      </c>
      <c r="C55" s="5"/>
      <c r="D55" s="5"/>
      <c r="E55" s="15"/>
      <c r="F55" s="5"/>
      <c r="G55" s="7" t="s">
        <v>516</v>
      </c>
      <c r="H55" s="7" t="s">
        <v>465</v>
      </c>
      <c r="I55" s="5"/>
      <c r="J55" s="24" t="s">
        <v>517</v>
      </c>
      <c r="K55" s="22"/>
      <c r="L55" s="34"/>
    </row>
    <row r="56" spans="1:12" ht="135">
      <c r="A56" s="18" t="s">
        <v>139</v>
      </c>
      <c r="B56" s="5">
        <v>2</v>
      </c>
      <c r="C56" s="5"/>
      <c r="D56" s="5"/>
      <c r="E56" s="15">
        <v>3505.267018</v>
      </c>
      <c r="F56" s="5"/>
      <c r="G56" s="7"/>
      <c r="H56" s="7" t="s">
        <v>499</v>
      </c>
      <c r="I56" s="5"/>
      <c r="J56" s="24" t="s">
        <v>518</v>
      </c>
      <c r="K56" s="22"/>
      <c r="L56" s="34"/>
    </row>
    <row r="57" spans="1:12">
      <c r="A57" s="18" t="s">
        <v>407</v>
      </c>
      <c r="B57" s="5">
        <v>1</v>
      </c>
      <c r="C57" s="5"/>
      <c r="D57" s="5"/>
      <c r="E57" s="15">
        <v>4381.589062</v>
      </c>
      <c r="F57" s="5"/>
      <c r="G57" s="7" t="s">
        <v>450</v>
      </c>
      <c r="H57" s="7" t="s">
        <v>499</v>
      </c>
      <c r="I57" s="5"/>
      <c r="J57" s="24" t="s">
        <v>452</v>
      </c>
      <c r="K57" s="22"/>
      <c r="L57" s="34"/>
    </row>
    <row r="58" spans="1:12">
      <c r="A58" s="19" t="s">
        <v>227</v>
      </c>
      <c r="B58" s="4">
        <v>3</v>
      </c>
      <c r="C58" s="5"/>
      <c r="D58" s="5"/>
      <c r="E58" s="10">
        <v>3505.267018</v>
      </c>
      <c r="F58" s="4"/>
      <c r="G58" s="4" t="s">
        <v>450</v>
      </c>
      <c r="H58" s="4" t="s">
        <v>499</v>
      </c>
      <c r="I58" s="23" t="s">
        <v>14</v>
      </c>
      <c r="J58" s="27" t="s">
        <v>452</v>
      </c>
      <c r="K58" s="22"/>
      <c r="L58" s="34"/>
    </row>
    <row r="59" spans="1:12" ht="22.5">
      <c r="A59" s="3" t="s">
        <v>519</v>
      </c>
      <c r="B59" s="5">
        <v>1</v>
      </c>
      <c r="C59" s="5"/>
      <c r="D59" s="5"/>
      <c r="E59" s="17">
        <v>0.26</v>
      </c>
      <c r="F59" s="5"/>
      <c r="G59" s="7" t="s">
        <v>520</v>
      </c>
      <c r="H59" s="7">
        <v>26</v>
      </c>
      <c r="I59" s="5"/>
      <c r="J59" s="24" t="s">
        <v>521</v>
      </c>
      <c r="K59" s="22"/>
      <c r="L59" s="34"/>
    </row>
    <row r="60" spans="1:12">
      <c r="A60" s="20" t="s">
        <v>347</v>
      </c>
      <c r="B60" s="5">
        <v>6</v>
      </c>
      <c r="C60" s="5"/>
      <c r="D60" s="5"/>
      <c r="E60" s="17">
        <v>0.26</v>
      </c>
      <c r="F60" s="5"/>
      <c r="G60" s="7" t="s">
        <v>450</v>
      </c>
      <c r="H60" s="7">
        <v>26</v>
      </c>
      <c r="I60" s="5"/>
      <c r="J60" s="24" t="s">
        <v>480</v>
      </c>
      <c r="K60" s="22"/>
      <c r="L60" s="34"/>
    </row>
    <row r="61" spans="1:12" ht="34.5">
      <c r="A61" s="21" t="s">
        <v>346</v>
      </c>
      <c r="B61" s="5">
        <v>12</v>
      </c>
      <c r="C61" s="5"/>
      <c r="D61" s="5"/>
      <c r="E61" s="17">
        <v>0.26</v>
      </c>
      <c r="F61" s="5"/>
      <c r="G61" s="7" t="s">
        <v>450</v>
      </c>
      <c r="H61" s="7">
        <v>26</v>
      </c>
      <c r="I61" s="5"/>
      <c r="J61" s="24" t="s">
        <v>480</v>
      </c>
      <c r="K61" s="22"/>
      <c r="L61" s="34"/>
    </row>
    <row r="62" spans="1:12">
      <c r="A62" s="3" t="s">
        <v>421</v>
      </c>
      <c r="B62" s="5">
        <v>5</v>
      </c>
      <c r="C62" s="5"/>
      <c r="D62" s="5"/>
      <c r="E62" s="15">
        <v>4381.589062</v>
      </c>
      <c r="F62" s="5"/>
      <c r="G62" s="5" t="s">
        <v>450</v>
      </c>
      <c r="H62" s="5" t="s">
        <v>499</v>
      </c>
      <c r="I62" s="5"/>
      <c r="J62" s="24" t="s">
        <v>452</v>
      </c>
      <c r="K62" s="22"/>
      <c r="L62" s="34"/>
    </row>
    <row r="63" spans="1:12">
      <c r="A63" s="3" t="s">
        <v>423</v>
      </c>
      <c r="B63" s="5">
        <v>1</v>
      </c>
      <c r="C63" s="5"/>
      <c r="D63" s="5"/>
      <c r="E63" s="15">
        <v>1752.633509</v>
      </c>
      <c r="F63" s="5"/>
      <c r="G63" s="5" t="s">
        <v>453</v>
      </c>
      <c r="H63" s="5" t="s">
        <v>499</v>
      </c>
      <c r="I63" s="5"/>
      <c r="J63" s="24" t="s">
        <v>452</v>
      </c>
      <c r="K63" s="22"/>
      <c r="L63" s="34"/>
    </row>
    <row r="64" spans="1:12">
      <c r="A64" s="3" t="s">
        <v>422</v>
      </c>
      <c r="B64" s="5">
        <v>1</v>
      </c>
      <c r="C64" s="5"/>
      <c r="D64" s="5"/>
      <c r="E64" s="15">
        <v>4381.589062</v>
      </c>
      <c r="F64" s="5"/>
      <c r="G64" s="5" t="s">
        <v>450</v>
      </c>
      <c r="H64" s="5" t="s">
        <v>499</v>
      </c>
      <c r="I64" s="5"/>
      <c r="J64" s="24" t="s">
        <v>452</v>
      </c>
      <c r="K64" s="22"/>
      <c r="L64" s="34"/>
    </row>
    <row r="65" spans="1:12" ht="191.25">
      <c r="A65" s="3" t="s">
        <v>143</v>
      </c>
      <c r="B65" s="5">
        <v>1</v>
      </c>
      <c r="C65" s="5"/>
      <c r="D65" s="5"/>
      <c r="E65" s="15">
        <v>3505.267018</v>
      </c>
      <c r="F65" s="5"/>
      <c r="G65" s="5" t="s">
        <v>450</v>
      </c>
      <c r="H65" s="5" t="s">
        <v>499</v>
      </c>
      <c r="I65" s="5"/>
      <c r="J65" s="24" t="s">
        <v>522</v>
      </c>
      <c r="K65" s="22"/>
      <c r="L65" s="34"/>
    </row>
    <row r="66" spans="1:12">
      <c r="A66" s="3" t="s">
        <v>418</v>
      </c>
      <c r="B66" s="5">
        <v>1</v>
      </c>
      <c r="C66" s="5"/>
      <c r="D66" s="5"/>
      <c r="E66" s="15">
        <v>4381.589062</v>
      </c>
      <c r="F66" s="5"/>
      <c r="G66" s="5" t="s">
        <v>450</v>
      </c>
      <c r="H66" s="5" t="s">
        <v>499</v>
      </c>
      <c r="I66" s="5"/>
      <c r="J66" s="24" t="s">
        <v>452</v>
      </c>
      <c r="K66" s="22"/>
      <c r="L66" s="34"/>
    </row>
    <row r="67" spans="1:12">
      <c r="A67" s="3" t="s">
        <v>419</v>
      </c>
      <c r="B67" s="5">
        <v>2</v>
      </c>
      <c r="C67" s="5"/>
      <c r="D67" s="5"/>
      <c r="E67" s="15">
        <v>4381.589062</v>
      </c>
      <c r="F67" s="5"/>
      <c r="G67" s="5" t="s">
        <v>450</v>
      </c>
      <c r="H67" s="5"/>
      <c r="I67" s="5"/>
      <c r="J67" s="24" t="s">
        <v>452</v>
      </c>
      <c r="K67" s="25"/>
      <c r="L67" s="34"/>
    </row>
    <row r="68" spans="1:12" ht="112.5">
      <c r="A68" s="3" t="s">
        <v>142</v>
      </c>
      <c r="B68" s="5">
        <v>1</v>
      </c>
      <c r="C68" s="5"/>
      <c r="D68" s="5"/>
      <c r="E68" s="15">
        <v>3505.267018</v>
      </c>
      <c r="F68" s="5"/>
      <c r="G68" s="5" t="s">
        <v>450</v>
      </c>
      <c r="H68" s="5" t="s">
        <v>499</v>
      </c>
      <c r="I68" s="5"/>
      <c r="J68" s="24" t="s">
        <v>523</v>
      </c>
      <c r="K68" s="25"/>
      <c r="L68" s="34"/>
    </row>
    <row r="69" spans="1:12" ht="202.5">
      <c r="A69" s="3" t="s">
        <v>101</v>
      </c>
      <c r="B69" s="5">
        <v>3</v>
      </c>
      <c r="C69" s="5"/>
      <c r="D69" s="5"/>
      <c r="E69" s="15">
        <v>3505.267018</v>
      </c>
      <c r="F69" s="5"/>
      <c r="G69" s="5" t="s">
        <v>450</v>
      </c>
      <c r="H69" s="5" t="s">
        <v>499</v>
      </c>
      <c r="I69" s="5"/>
      <c r="J69" s="24" t="s">
        <v>524</v>
      </c>
      <c r="K69" s="25"/>
      <c r="L69" s="34"/>
    </row>
    <row r="70" spans="1:12" ht="33.75">
      <c r="A70" s="3" t="s">
        <v>26</v>
      </c>
      <c r="B70" s="4">
        <v>21</v>
      </c>
      <c r="C70" s="5"/>
      <c r="D70" s="5"/>
      <c r="E70" s="15">
        <v>5257.9</v>
      </c>
      <c r="F70" s="5"/>
      <c r="G70" s="5" t="s">
        <v>450</v>
      </c>
      <c r="H70" s="5" t="s">
        <v>499</v>
      </c>
      <c r="I70" s="23" t="s">
        <v>2</v>
      </c>
      <c r="J70" s="24" t="s">
        <v>525</v>
      </c>
      <c r="K70" s="36" t="s">
        <v>507</v>
      </c>
      <c r="L70" s="34"/>
    </row>
    <row r="71" spans="1:12">
      <c r="A71" s="3" t="s">
        <v>183</v>
      </c>
      <c r="B71" s="5">
        <v>1</v>
      </c>
      <c r="C71" s="5"/>
      <c r="D71" s="5"/>
      <c r="E71" s="15">
        <v>3505.267018</v>
      </c>
      <c r="F71" s="7"/>
      <c r="G71" s="5" t="s">
        <v>450</v>
      </c>
      <c r="H71" s="7" t="s">
        <v>499</v>
      </c>
      <c r="I71" s="5"/>
      <c r="J71" s="24" t="s">
        <v>526</v>
      </c>
      <c r="K71" s="25"/>
      <c r="L71" s="34"/>
    </row>
    <row r="72" spans="1:12" ht="22.5">
      <c r="A72" s="3" t="s">
        <v>8</v>
      </c>
      <c r="B72" s="5">
        <v>2</v>
      </c>
      <c r="C72" s="5"/>
      <c r="D72" s="5"/>
      <c r="E72" s="14">
        <v>2816.6587500000001</v>
      </c>
      <c r="F72" s="7"/>
      <c r="G72" s="7" t="s">
        <v>527</v>
      </c>
      <c r="H72" s="7">
        <v>150</v>
      </c>
      <c r="I72" s="5"/>
      <c r="J72" s="24" t="s">
        <v>528</v>
      </c>
      <c r="K72" s="25"/>
      <c r="L72" s="34"/>
    </row>
    <row r="73" spans="1:12" ht="22.5">
      <c r="A73" s="3" t="s">
        <v>7</v>
      </c>
      <c r="B73" s="5">
        <v>1</v>
      </c>
      <c r="C73" s="5"/>
      <c r="D73" s="5"/>
      <c r="E73" s="14">
        <v>3755.5450000000001</v>
      </c>
      <c r="F73" s="7"/>
      <c r="G73" s="7" t="s">
        <v>527</v>
      </c>
      <c r="H73" s="7">
        <v>200</v>
      </c>
      <c r="I73" s="5"/>
      <c r="J73" s="24" t="s">
        <v>528</v>
      </c>
      <c r="K73" s="25"/>
      <c r="L73" s="34"/>
    </row>
    <row r="74" spans="1:12">
      <c r="A74" s="3" t="s">
        <v>427</v>
      </c>
      <c r="B74" s="5">
        <v>1</v>
      </c>
      <c r="C74" s="5"/>
      <c r="D74" s="5"/>
      <c r="E74" s="15">
        <v>3505.267018</v>
      </c>
      <c r="F74" s="5"/>
      <c r="G74" s="5" t="s">
        <v>450</v>
      </c>
      <c r="H74" s="5" t="s">
        <v>499</v>
      </c>
      <c r="I74" s="5"/>
      <c r="J74" s="24" t="s">
        <v>452</v>
      </c>
      <c r="K74" s="25"/>
      <c r="L74" s="34"/>
    </row>
    <row r="75" spans="1:12">
      <c r="A75" s="3" t="s">
        <v>425</v>
      </c>
      <c r="B75" s="5">
        <v>2</v>
      </c>
      <c r="C75" s="5"/>
      <c r="D75" s="5"/>
      <c r="E75" s="15">
        <v>3505.267018</v>
      </c>
      <c r="F75" s="7"/>
      <c r="G75" s="7" t="s">
        <v>450</v>
      </c>
      <c r="H75" s="7" t="s">
        <v>499</v>
      </c>
      <c r="I75" s="5"/>
      <c r="J75" s="24" t="s">
        <v>452</v>
      </c>
      <c r="K75" s="25"/>
      <c r="L75" s="34"/>
    </row>
    <row r="76" spans="1:12">
      <c r="A76" s="3" t="s">
        <v>426</v>
      </c>
      <c r="B76" s="5">
        <v>1</v>
      </c>
      <c r="C76" s="5"/>
      <c r="D76" s="5"/>
      <c r="E76" s="15">
        <v>3505.267018</v>
      </c>
      <c r="F76" s="5"/>
      <c r="G76" s="5" t="s">
        <v>450</v>
      </c>
      <c r="H76" s="5" t="s">
        <v>499</v>
      </c>
      <c r="I76" s="5"/>
      <c r="J76" s="24" t="s">
        <v>529</v>
      </c>
      <c r="K76" s="25"/>
      <c r="L76" s="34"/>
    </row>
    <row r="77" spans="1:12" ht="67.5">
      <c r="A77" s="3" t="s">
        <v>530</v>
      </c>
      <c r="B77" s="5">
        <v>5</v>
      </c>
      <c r="C77" s="5"/>
      <c r="D77" s="5"/>
      <c r="E77" s="5" t="s">
        <v>531</v>
      </c>
      <c r="F77" s="5"/>
      <c r="G77" s="5" t="s">
        <v>502</v>
      </c>
      <c r="H77" s="5">
        <v>50</v>
      </c>
      <c r="I77" s="5"/>
      <c r="J77" s="24" t="s">
        <v>532</v>
      </c>
      <c r="K77" s="24" t="s">
        <v>504</v>
      </c>
      <c r="L77" s="34"/>
    </row>
    <row r="78" spans="1:12" ht="67.5">
      <c r="A78" s="3" t="s">
        <v>533</v>
      </c>
      <c r="B78" s="5">
        <v>1</v>
      </c>
      <c r="C78" s="5"/>
      <c r="D78" s="5"/>
      <c r="E78" s="5" t="s">
        <v>534</v>
      </c>
      <c r="F78" s="5"/>
      <c r="G78" s="5" t="s">
        <v>502</v>
      </c>
      <c r="H78" s="5">
        <v>60</v>
      </c>
      <c r="I78" s="5"/>
      <c r="J78" s="24" t="s">
        <v>535</v>
      </c>
      <c r="K78" s="24" t="s">
        <v>504</v>
      </c>
      <c r="L78" s="34"/>
    </row>
    <row r="79" spans="1:12">
      <c r="A79" s="3" t="s">
        <v>369</v>
      </c>
      <c r="B79" s="5">
        <v>3</v>
      </c>
      <c r="C79" s="5"/>
      <c r="D79" s="5"/>
      <c r="E79" s="15">
        <v>2775.96</v>
      </c>
      <c r="F79" s="5"/>
      <c r="G79" s="5" t="s">
        <v>450</v>
      </c>
      <c r="H79" s="5">
        <v>85</v>
      </c>
      <c r="I79" s="5"/>
      <c r="J79" s="37" t="s">
        <v>509</v>
      </c>
      <c r="K79" s="25"/>
      <c r="L79" s="34"/>
    </row>
    <row r="80" spans="1:12" ht="45">
      <c r="A80" s="3" t="s">
        <v>248</v>
      </c>
      <c r="B80" s="5">
        <v>1</v>
      </c>
      <c r="C80" s="5"/>
      <c r="D80" s="5"/>
      <c r="E80" s="15">
        <v>3505.267018</v>
      </c>
      <c r="F80" s="5"/>
      <c r="G80" s="5" t="s">
        <v>450</v>
      </c>
      <c r="H80" s="5" t="s">
        <v>499</v>
      </c>
      <c r="I80" s="5"/>
      <c r="J80" s="37" t="s">
        <v>536</v>
      </c>
      <c r="K80" s="25"/>
      <c r="L80" s="34"/>
    </row>
    <row r="81" spans="1:12" ht="45">
      <c r="A81" s="3" t="s">
        <v>174</v>
      </c>
      <c r="B81" s="5">
        <v>1</v>
      </c>
      <c r="C81" s="5"/>
      <c r="D81" s="5"/>
      <c r="E81" s="15">
        <v>3505.267018</v>
      </c>
      <c r="F81" s="5"/>
      <c r="G81" s="5" t="s">
        <v>450</v>
      </c>
      <c r="H81" s="5" t="s">
        <v>499</v>
      </c>
      <c r="I81" s="5"/>
      <c r="J81" s="37" t="s">
        <v>536</v>
      </c>
      <c r="K81" s="25"/>
      <c r="L81" s="34"/>
    </row>
    <row r="82" spans="1:12" ht="45">
      <c r="A82" s="3" t="s">
        <v>317</v>
      </c>
      <c r="B82" s="5">
        <v>1</v>
      </c>
      <c r="C82" s="5"/>
      <c r="D82" s="5"/>
      <c r="E82" s="15">
        <v>3505.267018</v>
      </c>
      <c r="F82" s="5"/>
      <c r="G82" s="5" t="s">
        <v>450</v>
      </c>
      <c r="H82" s="5" t="s">
        <v>499</v>
      </c>
      <c r="I82" s="5"/>
      <c r="J82" s="37" t="s">
        <v>537</v>
      </c>
      <c r="K82" s="25"/>
      <c r="L82" s="34"/>
    </row>
    <row r="83" spans="1:12">
      <c r="A83" s="2" t="s">
        <v>489</v>
      </c>
      <c r="B83" s="2">
        <v>243</v>
      </c>
      <c r="C83" s="2"/>
      <c r="D83" s="2"/>
      <c r="E83" s="2"/>
      <c r="F83" s="2"/>
      <c r="G83" s="2"/>
      <c r="H83" s="2"/>
      <c r="I83" s="54"/>
      <c r="J83" s="54"/>
      <c r="K83" s="25"/>
      <c r="L83" s="25"/>
    </row>
    <row r="84" spans="1:12">
      <c r="A84" s="13"/>
      <c r="B84" s="13"/>
      <c r="C84" s="13"/>
      <c r="D84" s="13"/>
      <c r="E84" s="13"/>
      <c r="F84" s="13"/>
      <c r="G84" s="13"/>
      <c r="H84" s="13"/>
      <c r="I84" s="55"/>
      <c r="J84" s="56"/>
      <c r="K84" s="57"/>
      <c r="L84" s="57"/>
    </row>
    <row r="85" spans="1:12">
      <c r="A85" s="22"/>
      <c r="B85" s="22"/>
      <c r="C85" s="22"/>
      <c r="D85" s="22"/>
      <c r="E85" s="22"/>
      <c r="F85" s="22"/>
      <c r="G85" s="22"/>
      <c r="H85" s="22"/>
      <c r="I85" s="22"/>
      <c r="J85" s="58"/>
      <c r="K85" s="22"/>
      <c r="L85" s="22"/>
    </row>
    <row r="86" spans="1:12" ht="33.75">
      <c r="A86" s="1" t="s">
        <v>538</v>
      </c>
      <c r="B86" s="2" t="s">
        <v>491</v>
      </c>
      <c r="C86" s="2"/>
      <c r="D86" s="2"/>
      <c r="E86" s="2" t="s">
        <v>539</v>
      </c>
      <c r="F86" s="2" t="s">
        <v>444</v>
      </c>
      <c r="G86" s="11" t="s">
        <v>492</v>
      </c>
      <c r="H86" s="2" t="s">
        <v>540</v>
      </c>
      <c r="I86" s="2" t="s">
        <v>494</v>
      </c>
      <c r="J86" s="32" t="s">
        <v>495</v>
      </c>
      <c r="K86" s="22"/>
      <c r="L86" s="22"/>
    </row>
    <row r="87" spans="1:12" ht="105">
      <c r="A87" s="26" t="s">
        <v>0</v>
      </c>
      <c r="B87" s="4">
        <v>1</v>
      </c>
      <c r="C87" s="5"/>
      <c r="D87" s="5"/>
      <c r="E87" s="5"/>
      <c r="F87" s="5"/>
      <c r="G87" s="5" t="s">
        <v>472</v>
      </c>
      <c r="H87" s="5" t="s">
        <v>541</v>
      </c>
      <c r="I87" s="5"/>
      <c r="J87" s="26" t="s">
        <v>542</v>
      </c>
      <c r="K87" s="59" t="s">
        <v>543</v>
      </c>
      <c r="L87" s="22"/>
    </row>
    <row r="88" spans="1:12">
      <c r="A88" s="26" t="s">
        <v>1</v>
      </c>
      <c r="B88" s="4">
        <v>1</v>
      </c>
      <c r="C88" s="5"/>
      <c r="D88" s="5"/>
      <c r="E88" s="5"/>
      <c r="F88" s="5"/>
      <c r="G88" s="5" t="s">
        <v>472</v>
      </c>
      <c r="H88" s="5" t="s">
        <v>541</v>
      </c>
      <c r="I88" s="5"/>
      <c r="J88" s="26"/>
      <c r="K88" s="22"/>
      <c r="L88" s="22"/>
    </row>
    <row r="89" spans="1:12">
      <c r="A89" s="26" t="s">
        <v>3</v>
      </c>
      <c r="B89" s="4">
        <v>21</v>
      </c>
      <c r="C89" s="5"/>
      <c r="D89" s="5"/>
      <c r="E89" s="5"/>
      <c r="F89" s="5"/>
      <c r="G89" s="5" t="s">
        <v>472</v>
      </c>
      <c r="H89" s="5" t="s">
        <v>541</v>
      </c>
      <c r="I89" s="23"/>
      <c r="J89" s="26"/>
      <c r="K89" s="22"/>
      <c r="L89" s="22"/>
    </row>
    <row r="90" spans="1:12">
      <c r="A90" s="8" t="s">
        <v>4</v>
      </c>
      <c r="B90" s="4">
        <v>1</v>
      </c>
      <c r="C90" s="4"/>
      <c r="D90" s="4"/>
      <c r="E90" s="9"/>
      <c r="F90" s="4"/>
      <c r="G90" s="4" t="s">
        <v>472</v>
      </c>
      <c r="H90" s="4" t="s">
        <v>541</v>
      </c>
      <c r="I90" s="4"/>
      <c r="J90" s="27"/>
      <c r="K90" s="22"/>
      <c r="L90" s="22"/>
    </row>
    <row r="91" spans="1:12">
      <c r="A91" s="2" t="s">
        <v>489</v>
      </c>
      <c r="B91" s="2">
        <v>24</v>
      </c>
      <c r="C91" s="2"/>
      <c r="D91" s="2"/>
      <c r="E91" s="2"/>
      <c r="F91" s="2"/>
      <c r="G91" s="2"/>
      <c r="H91" s="2"/>
      <c r="I91" s="54"/>
      <c r="J91" s="54"/>
      <c r="K91" s="22"/>
      <c r="L91" s="22"/>
    </row>
    <row r="92" spans="1:12">
      <c r="A92" s="39"/>
      <c r="B92" s="40"/>
      <c r="C92" s="40"/>
      <c r="D92" s="40"/>
      <c r="E92" s="40"/>
      <c r="F92" s="40"/>
      <c r="G92" s="40"/>
      <c r="H92" s="40"/>
      <c r="I92" s="40"/>
      <c r="J92" s="60"/>
      <c r="K92" s="60"/>
      <c r="L92" s="60"/>
    </row>
    <row r="93" spans="1:12">
      <c r="A93" s="81" t="s">
        <v>544</v>
      </c>
      <c r="B93" s="82"/>
      <c r="C93" s="81" t="s">
        <v>545</v>
      </c>
      <c r="D93" s="83"/>
      <c r="E93" s="83"/>
      <c r="F93" s="83"/>
      <c r="G93" s="82"/>
      <c r="H93" s="81" t="s">
        <v>546</v>
      </c>
      <c r="I93" s="82"/>
      <c r="J93" s="22"/>
      <c r="K93" s="22"/>
      <c r="L93" s="22"/>
    </row>
    <row r="94" spans="1:12">
      <c r="A94" s="72">
        <v>868</v>
      </c>
      <c r="B94" s="73"/>
      <c r="C94" s="72">
        <v>822</v>
      </c>
      <c r="D94" s="74"/>
      <c r="E94" s="74"/>
      <c r="F94" s="74"/>
      <c r="G94" s="73"/>
      <c r="H94" s="72">
        <v>46</v>
      </c>
      <c r="I94" s="73"/>
      <c r="J94" s="22"/>
      <c r="K94" s="22"/>
      <c r="L94" s="22"/>
    </row>
    <row r="95" spans="1:12">
      <c r="A95" s="22"/>
      <c r="B95" s="22"/>
      <c r="C95" s="22"/>
      <c r="D95" s="22"/>
      <c r="E95" s="22"/>
      <c r="F95" s="22"/>
      <c r="G95" s="22"/>
      <c r="H95" s="22"/>
      <c r="I95" s="22"/>
      <c r="J95" s="22"/>
      <c r="K95" s="22"/>
      <c r="L95" s="22"/>
    </row>
    <row r="96" spans="1:12">
      <c r="A96" s="41" t="s">
        <v>547</v>
      </c>
      <c r="B96" s="84" t="s">
        <v>548</v>
      </c>
      <c r="C96" s="85"/>
      <c r="D96" s="43"/>
      <c r="E96" s="86"/>
      <c r="F96" s="86"/>
      <c r="G96" s="85"/>
      <c r="H96" s="87" t="s">
        <v>406</v>
      </c>
      <c r="I96" s="88"/>
    </row>
    <row r="97" spans="1:10">
      <c r="A97" s="44">
        <v>724</v>
      </c>
      <c r="B97" s="89">
        <v>243</v>
      </c>
      <c r="C97" s="90"/>
      <c r="D97" s="46"/>
      <c r="E97" s="91"/>
      <c r="F97" s="91"/>
      <c r="G97" s="90"/>
      <c r="H97" s="92">
        <v>1</v>
      </c>
      <c r="I97" s="92"/>
    </row>
    <row r="98" spans="1:10">
      <c r="A98" s="47"/>
      <c r="B98" s="47"/>
      <c r="C98" s="47"/>
      <c r="D98" s="47"/>
      <c r="E98" s="47"/>
      <c r="F98" s="47"/>
      <c r="G98" s="47"/>
      <c r="H98" s="47"/>
      <c r="I98" s="61"/>
    </row>
    <row r="99" spans="1:10">
      <c r="A99" s="41" t="s">
        <v>549</v>
      </c>
      <c r="B99" s="84" t="s">
        <v>550</v>
      </c>
      <c r="C99" s="85"/>
      <c r="D99" s="42"/>
      <c r="E99" s="93"/>
      <c r="F99" s="93"/>
      <c r="G99" s="93"/>
      <c r="H99" s="93" t="s">
        <v>551</v>
      </c>
      <c r="I99" s="93"/>
    </row>
    <row r="100" spans="1:10">
      <c r="A100" s="44">
        <v>144</v>
      </c>
      <c r="B100" s="89">
        <v>100</v>
      </c>
      <c r="C100" s="90"/>
      <c r="D100" s="45"/>
      <c r="E100" s="92"/>
      <c r="F100" s="92"/>
      <c r="G100" s="92"/>
      <c r="H100" s="92">
        <v>0</v>
      </c>
      <c r="I100" s="92"/>
    </row>
    <row r="101" spans="1:10">
      <c r="A101" s="47"/>
      <c r="B101" s="47"/>
      <c r="C101" s="47"/>
      <c r="D101" s="47"/>
      <c r="E101" s="47"/>
      <c r="F101" s="47"/>
      <c r="G101" s="47"/>
      <c r="H101" s="47"/>
      <c r="I101" s="62"/>
    </row>
    <row r="102" spans="1:10">
      <c r="A102" s="93" t="s">
        <v>552</v>
      </c>
      <c r="B102" s="93"/>
      <c r="C102" s="93"/>
      <c r="D102" s="41"/>
      <c r="E102" s="93" t="s">
        <v>553</v>
      </c>
      <c r="F102" s="93"/>
      <c r="G102" s="93"/>
      <c r="H102" s="93"/>
      <c r="I102" s="93"/>
    </row>
    <row r="103" spans="1:10">
      <c r="A103" s="92" t="e">
        <f>COUNTIF(SECRETARIAS!#REF!,"MASCULINO")</f>
        <v>#REF!</v>
      </c>
      <c r="B103" s="92"/>
      <c r="C103" s="92"/>
      <c r="D103" s="44"/>
      <c r="E103" s="92" t="e">
        <f>COUNTIF(SECRETARIAS!#REF!,"FEMININO")</f>
        <v>#REF!</v>
      </c>
      <c r="F103" s="92"/>
      <c r="G103" s="92"/>
      <c r="H103" s="92"/>
      <c r="I103" s="92"/>
      <c r="J103" s="63"/>
    </row>
    <row r="104" spans="1:10">
      <c r="A104" s="94" t="e">
        <f>A103/(A103+E103)</f>
        <v>#REF!</v>
      </c>
      <c r="B104" s="94"/>
      <c r="C104" s="94"/>
      <c r="D104" s="48"/>
      <c r="E104" s="94" t="e">
        <f>E103/(A103+E103)</f>
        <v>#REF!</v>
      </c>
      <c r="F104" s="94"/>
      <c r="G104" s="94"/>
      <c r="H104" s="94"/>
      <c r="I104" s="94"/>
      <c r="J104" s="63"/>
    </row>
    <row r="105" spans="1:10">
      <c r="A105" s="98" t="s">
        <v>554</v>
      </c>
      <c r="B105" s="98"/>
      <c r="C105" s="98"/>
      <c r="D105" s="98"/>
      <c r="E105" s="98"/>
      <c r="F105" s="98"/>
      <c r="G105" s="98"/>
      <c r="H105" s="98"/>
      <c r="I105" s="98"/>
    </row>
    <row r="106" spans="1:10">
      <c r="A106" s="49"/>
      <c r="B106" s="49"/>
      <c r="C106" s="49"/>
      <c r="D106" s="49"/>
      <c r="E106" s="49"/>
      <c r="F106" s="49"/>
      <c r="G106" s="49"/>
      <c r="H106" s="49"/>
      <c r="I106" s="22"/>
    </row>
    <row r="107" spans="1:10">
      <c r="A107" s="22"/>
      <c r="B107" s="22"/>
      <c r="C107" s="22"/>
      <c r="D107" s="22"/>
      <c r="E107" s="22"/>
      <c r="F107" s="22"/>
      <c r="G107" s="22"/>
      <c r="H107" s="22"/>
      <c r="I107" s="22"/>
    </row>
    <row r="108" spans="1:10">
      <c r="A108" s="99" t="s">
        <v>555</v>
      </c>
      <c r="B108" s="100"/>
      <c r="C108" s="100"/>
      <c r="D108" s="100"/>
      <c r="E108" s="100"/>
      <c r="F108" s="100"/>
      <c r="G108" s="101"/>
      <c r="H108" s="50"/>
      <c r="I108" s="22"/>
    </row>
    <row r="109" spans="1:10">
      <c r="A109" s="51" t="s">
        <v>556</v>
      </c>
      <c r="B109" s="80"/>
      <c r="C109" s="80"/>
      <c r="D109" s="80"/>
      <c r="E109" s="80"/>
      <c r="F109" s="80"/>
      <c r="G109" s="80"/>
      <c r="H109" s="49"/>
      <c r="I109" s="22"/>
    </row>
    <row r="110" spans="1:10">
      <c r="A110" s="51"/>
      <c r="B110" s="80"/>
      <c r="C110" s="80"/>
      <c r="D110" s="80"/>
      <c r="E110" s="80"/>
      <c r="F110" s="80"/>
      <c r="G110" s="80"/>
      <c r="H110" s="49"/>
      <c r="I110" s="22"/>
    </row>
    <row r="111" spans="1:10">
      <c r="A111" s="51"/>
      <c r="B111" s="80"/>
      <c r="C111" s="80"/>
      <c r="D111" s="80"/>
      <c r="E111" s="80"/>
      <c r="F111" s="80"/>
      <c r="G111" s="80"/>
      <c r="H111" s="49"/>
      <c r="I111" s="22"/>
    </row>
    <row r="112" spans="1:10">
      <c r="A112" s="51"/>
      <c r="B112" s="80"/>
      <c r="C112" s="80"/>
      <c r="D112" s="80"/>
      <c r="E112" s="80"/>
      <c r="F112" s="80"/>
      <c r="G112" s="80"/>
      <c r="H112" s="49"/>
      <c r="I112" s="22"/>
    </row>
    <row r="113" spans="1:9">
      <c r="A113" s="51"/>
      <c r="B113" s="80"/>
      <c r="C113" s="80"/>
      <c r="D113" s="80"/>
      <c r="E113" s="80"/>
      <c r="F113" s="80"/>
      <c r="G113" s="80"/>
      <c r="H113" s="49"/>
      <c r="I113" s="22"/>
    </row>
    <row r="114" spans="1:9">
      <c r="A114" s="51"/>
      <c r="B114" s="80"/>
      <c r="C114" s="80"/>
      <c r="D114" s="80"/>
      <c r="E114" s="80"/>
      <c r="F114" s="80"/>
      <c r="G114" s="80"/>
      <c r="H114" s="49"/>
      <c r="I114" s="22"/>
    </row>
    <row r="115" spans="1:9">
      <c r="A115" s="51"/>
      <c r="B115" s="80"/>
      <c r="C115" s="80"/>
      <c r="D115" s="80"/>
      <c r="E115" s="80"/>
      <c r="F115" s="80"/>
      <c r="G115" s="80"/>
      <c r="H115" s="52"/>
      <c r="I115" s="22"/>
    </row>
    <row r="116" spans="1:9">
      <c r="A116" s="51"/>
      <c r="B116" s="80"/>
      <c r="C116" s="80"/>
      <c r="D116" s="80"/>
      <c r="E116" s="80"/>
      <c r="F116" s="80"/>
      <c r="G116" s="80"/>
      <c r="H116" s="52"/>
      <c r="I116" s="22"/>
    </row>
    <row r="117" spans="1:9">
      <c r="A117" s="51"/>
      <c r="B117" s="80"/>
      <c r="C117" s="80"/>
      <c r="D117" s="80"/>
      <c r="E117" s="80"/>
      <c r="F117" s="80"/>
      <c r="G117" s="80"/>
      <c r="H117" s="22"/>
      <c r="I117" s="22"/>
    </row>
    <row r="118" spans="1:9">
      <c r="A118" s="51"/>
      <c r="B118" s="80"/>
      <c r="C118" s="80"/>
      <c r="D118" s="80"/>
      <c r="E118" s="80"/>
      <c r="F118" s="80"/>
      <c r="G118" s="80"/>
      <c r="H118" s="22"/>
      <c r="I118" s="22"/>
    </row>
    <row r="119" spans="1:9">
      <c r="A119" s="51"/>
      <c r="B119" s="80"/>
      <c r="C119" s="80"/>
      <c r="D119" s="80"/>
      <c r="E119" s="80"/>
      <c r="F119" s="80"/>
      <c r="G119" s="80"/>
      <c r="H119" s="22"/>
      <c r="I119" s="22"/>
    </row>
    <row r="120" spans="1:9">
      <c r="A120" s="51"/>
      <c r="B120" s="75"/>
      <c r="C120" s="76"/>
      <c r="D120" s="76"/>
      <c r="E120" s="76"/>
      <c r="F120" s="76"/>
      <c r="G120" s="77"/>
      <c r="H120" s="22"/>
      <c r="I120" s="22"/>
    </row>
    <row r="121" spans="1:9">
      <c r="A121" s="51"/>
      <c r="B121" s="75"/>
      <c r="C121" s="76"/>
      <c r="D121" s="76"/>
      <c r="E121" s="76"/>
      <c r="F121" s="76"/>
      <c r="G121" s="77"/>
      <c r="H121" s="53"/>
      <c r="I121" s="28"/>
    </row>
    <row r="122" spans="1:9">
      <c r="A122" s="51"/>
      <c r="B122" s="75"/>
      <c r="C122" s="76"/>
      <c r="D122" s="76"/>
      <c r="E122" s="76"/>
      <c r="F122" s="76"/>
      <c r="G122" s="77"/>
      <c r="H122" s="22"/>
      <c r="I122" s="22"/>
    </row>
  </sheetData>
  <mergeCells count="42">
    <mergeCell ref="B122:G122"/>
    <mergeCell ref="K6:K9"/>
    <mergeCell ref="K29:K30"/>
    <mergeCell ref="B117:G117"/>
    <mergeCell ref="B118:G118"/>
    <mergeCell ref="B119:G119"/>
    <mergeCell ref="B120:G120"/>
    <mergeCell ref="B121:G121"/>
    <mergeCell ref="B112:G112"/>
    <mergeCell ref="B113:G113"/>
    <mergeCell ref="B114:G114"/>
    <mergeCell ref="B115:G115"/>
    <mergeCell ref="B116:G116"/>
    <mergeCell ref="A105:I105"/>
    <mergeCell ref="A108:G108"/>
    <mergeCell ref="B109:G109"/>
    <mergeCell ref="B110:G110"/>
    <mergeCell ref="B111:G111"/>
    <mergeCell ref="A102:C102"/>
    <mergeCell ref="E102:I102"/>
    <mergeCell ref="A103:C103"/>
    <mergeCell ref="E103:I103"/>
    <mergeCell ref="A104:C104"/>
    <mergeCell ref="E104:I104"/>
    <mergeCell ref="B99:C99"/>
    <mergeCell ref="E99:G99"/>
    <mergeCell ref="H99:I99"/>
    <mergeCell ref="B100:C100"/>
    <mergeCell ref="E100:G100"/>
    <mergeCell ref="H100:I100"/>
    <mergeCell ref="B96:C96"/>
    <mergeCell ref="E96:G96"/>
    <mergeCell ref="H96:I96"/>
    <mergeCell ref="B97:C97"/>
    <mergeCell ref="E97:G97"/>
    <mergeCell ref="H97:I97"/>
    <mergeCell ref="A93:B93"/>
    <mergeCell ref="C93:G93"/>
    <mergeCell ref="H93:I93"/>
    <mergeCell ref="A94:B94"/>
    <mergeCell ref="C94:G94"/>
    <mergeCell ref="H94:I94"/>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I w E A A B Q S w M E F A A C A A g A F 0 e J W C 9 i p k C m A A A A 9 w A A A B I A H A B D b 2 5 m a W c v U G F j a 2 F n Z S 5 4 b W w g o h g A K K A U A A A A A A A A A A A A A A A A A A A A A A A A A A A A h Y 9 B D o I w F E S v Q r q n L Z g o k k 9 J d C u J 0 c S 4 b U q F R i i E F s v d X H g k r y B G U X c u 5 8 1 b z N y v N 0 i H u v I u s j O q 0 Q k K M E W e 1 K L J l S 4 S 1 N u T H 6 G U w Z a L M y + k N 8 r a x I P J E 1 R a 2 8 a E O O e w m + G m K 0 h I a U C O 2 W Y v S l l z 9 J H V f 9 l X 2 l i u h U Q M D q 8 x L M T L O Q 6 i i C 4 w B T J R y J T + G u E 4 + N n + Q F j 3 l e 0 7 y V r r r 3 Z A p g j k f Y I 9 A F B L A w Q U A A I A C A A X R 4 l 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F 0 e J W G W v 4 5 a E A Q A A j g I A A B M A H A B G b 3 J t d W x h c y 9 T Z W N 0 a W 9 u M S 5 t I K I Y A C i g F A A A A A A A A A A A A A A A A A A A A A A A A A A A A H W Q 3 0 r D M B T G 7 w d 7 h x B v N q j F i Y o w e h H a V A u z n W 2 9 M j J i e + Y K a T K T V J T h 8 / g g v p j Z 5 v 9 p I O T k d 0 6 + f O c Y q G y j J C q 2 5 2 j c 7 / V 7 Z s E 1 1 G g P 1 1 w v Z p r f d y B m F i o E c o 5 c I G C u J G A U I A G 2 3 0 N u x U p a c C A 0 D 3 6 k q q 4 F a Q d x I 8 A P 1 x l p z Q A z t m z N / l y Y g x G b 5 j S m S X m V E 1 b Q / J y R a M o i 4 n Y S k p h N s 7 w k e U I K l t M s P y N p U r B f X n z n x f / 0 4 i + 1 x E P v O g L R t I 0 F H e A x 9 l C o R N d K E 5 x 6 i M p K 1 Y 2 8 C 0 a H x 4 c e u u y U h c I + C Q i + Q j 9 1 U j d D b 9 v S H g 7 5 L b y + c L F Q B k 2 1 a t V D U y u z 7 r v k t 6 5 8 w y y c A 6 9 B m 8 F m B h 6 6 f s d E i K L i g m s T W N 1 9 1 y 2 b p U J E O J u 8 V l 9 y p e b S z J V u t 7 b L p y W Y w b 8 u v N U K h 1 m U n G W u 0 U T a k y N / / e L Z Q y u c Z h f U U e v u y M K j 3 c B J F p L J 3 3 Q 2 2 u H x V R q S b A d H p C S I R B f + R 6 b m d v t n S S c 0 z l K 6 6 + a H y P O w 3 2 v k 3 5 M Y v w F Q S w E C L Q A U A A I A C A A X R 4 l Y L 2 K m Q K Y A A A D 3 A A A A E g A A A A A A A A A A A A A A A A A A A A A A Q 2 9 u Z m l n L 1 B h Y 2 t h Z 2 U u e G 1 s U E s B A i 0 A F A A C A A g A F 0 e J W A / K 6 a u k A A A A 6 Q A A A B M A A A A A A A A A A A A A A A A A 8 g A A A F t D b 2 5 0 Z W 5 0 X 1 R 5 c G V z X S 5 4 b W x Q S w E C L Q A U A A I A C A A X R 4 l Y Z a / j l o Q B A A C O A g A A E w A A A A A A A A A A A A A A A A D j A Q A A R m 9 y b X V s Y X M v U 2 V j d G l v b j E u b V B L B Q Y A A A A A A w A D A M I A A A C 0 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k D Q A A A A A A A E I N 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Z G F y a F 9 y Y X F 1 Z W x f d G V j J T I w Z W 5 m J T I w X 3 R l b G V m b 2 5 l 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A 2 I i A v P j x F b n R y e S B U e X B l P S J G a W x s R X J y b 3 J D b 2 R l I i B W Y W x 1 Z T 0 i c 1 V u a 2 5 v d 2 4 i I C 8 + P E V u d H J 5 I F R 5 c G U 9 I k Z p b G x F c n J v c k N v d W 5 0 I i B W Y W x 1 Z T 0 i b D A i I C 8 + P E V u d H J 5 I F R 5 c G U 9 I k Z p b G x M Y X N 0 V X B k Y X R l Z C I g V m F s d W U 9 I m Q y M D I 0 L T A 0 L T A 5 V D E x O j I z O j U 5 L j Y z M z U 5 M T F a I i A v P j x F b n R y e S B U e X B l P S J G a W x s Q 2 9 s d W 1 u V H l w Z X M i I F Z h b H V l P S J z Q X d Z R 0 J n W U p B d 1 k 9 I i A v P j x F b n R y e S B U e X B l P S J G a W x s Q 2 9 s d W 1 u T m F t Z X M i I F Z h b H V l P S J z W y Z x d W 9 0 O 0 N P R E l H T y Z x d W 9 0 O y w m c X V v d D t O T 0 1 F J n F 1 b 3 Q 7 L C Z x d W 9 0 O 0 x P Q 0 F M J n F 1 b 3 Q 7 L C Z x d W 9 0 O 0 x P Q 0 F M X z E m c X V v d D s s J n F 1 b 3 Q 7 R l V O Q 0 F P J n F 1 b 3 Q 7 L C Z x d W 9 0 O 0 R B V E E g Q U R N L i Z x d W 9 0 O y w m c X V v d D t U R U x F R k 9 O R S Z x d W 9 0 O y w m c X V v d D t D b 2 x 1 b W 4 x J n F 1 b 3 Q 7 X S 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Z G F y a F 9 y Y X F 1 Z W x f d G V j I G V u Z i B f d G V s Z W Z v b m U v V G l w b y B B b H R l c m F k b y 5 7 Q 0 9 E S U d P L D B 9 J n F 1 b 3 Q 7 L C Z x d W 9 0 O 1 N l Y 3 R p b 2 4 x L 2 R h c m h f c m F x d W V s X 3 R l Y y B l b m Y g X 3 R l b G V m b 2 5 l L 1 R p c G 8 g Q W x 0 Z X J h Z G 8 u e 0 5 P T U U s M X 0 m c X V v d D s s J n F 1 b 3 Q 7 U 2 V j d G l v b j E v Z G F y a F 9 y Y X F 1 Z W x f d G V j I G V u Z i B f d G V s Z W Z v b m U v V G l w b y B B b H R l c m F k b y 5 7 T E 9 D Q U w s M n 0 m c X V v d D s s J n F 1 b 3 Q 7 U 2 V j d G l v b j E v Z G F y a F 9 y Y X F 1 Z W x f d G V j I G V u Z i B f d G V s Z W Z v b m U v V G l w b y B B b H R l c m F k b y 5 7 T E 9 D Q U x f M S w z f S Z x d W 9 0 O y w m c X V v d D t T Z W N 0 a W 9 u M S 9 k Y X J o X 3 J h c X V l b F 9 0 Z W M g Z W 5 m I F 9 0 Z W x l Z m 9 u Z S 9 U a X B v I E F s d G V y Y W R v L n t G V U 5 D Q U 8 s N H 0 m c X V v d D s s J n F 1 b 3 Q 7 U 2 V j d G l v b j E v Z G F y a F 9 y Y X F 1 Z W x f d G V j I G V u Z i B f d G V s Z W Z v b m U v V G l w b y B B b H R l c m F k b y 5 7 R E F U Q S B B R E 0 u L D V 9 J n F 1 b 3 Q 7 L C Z x d W 9 0 O 1 N l Y 3 R p b 2 4 x L 2 R h c m h f c m F x d W V s X 3 R l Y y B l b m Y g X 3 R l b G V m b 2 5 l L 1 R p c G 8 g Q W x 0 Z X J h Z G 8 u e 1 R F T E V G T 0 5 F L D Z 9 J n F 1 b 3 Q 7 L C Z x d W 9 0 O 1 N l Y 3 R p b 2 4 x L 2 R h c m h f c m F x d W V s X 3 R l Y y B l b m Y g X 3 R l b G V m b 2 5 l L 1 R p c G 8 g Q W x 0 Z X J h Z G 8 u e y w 3 f S Z x d W 9 0 O 1 0 s J n F 1 b 3 Q 7 Q 2 9 s d W 1 u Q 2 9 1 b n Q m c X V v d D s 6 O C w m c X V v d D t L Z X l D b 2 x 1 b W 5 O Y W 1 l c y Z x d W 9 0 O z p b X S w m c X V v d D t D b 2 x 1 b W 5 J Z G V u d G l 0 a W V z J n F 1 b 3 Q 7 O l s m c X V v d D t T Z W N 0 a W 9 u M S 9 k Y X J o X 3 J h c X V l b F 9 0 Z W M g Z W 5 m I F 9 0 Z W x l Z m 9 u Z S 9 U a X B v I E F s d G V y Y W R v L n t D T 0 R J R 0 8 s M H 0 m c X V v d D s s J n F 1 b 3 Q 7 U 2 V j d G l v b j E v Z G F y a F 9 y Y X F 1 Z W x f d G V j I G V u Z i B f d G V s Z W Z v b m U v V G l w b y B B b H R l c m F k b y 5 7 T k 9 N R S w x f S Z x d W 9 0 O y w m c X V v d D t T Z W N 0 a W 9 u M S 9 k Y X J o X 3 J h c X V l b F 9 0 Z W M g Z W 5 m I F 9 0 Z W x l Z m 9 u Z S 9 U a X B v I E F s d G V y Y W R v L n t M T 0 N B T C w y f S Z x d W 9 0 O y w m c X V v d D t T Z W N 0 a W 9 u M S 9 k Y X J o X 3 J h c X V l b F 9 0 Z W M g Z W 5 m I F 9 0 Z W x l Z m 9 u Z S 9 U a X B v I E F s d G V y Y W R v L n t M T 0 N B T F 8 x L D N 9 J n F 1 b 3 Q 7 L C Z x d W 9 0 O 1 N l Y 3 R p b 2 4 x L 2 R h c m h f c m F x d W V s X 3 R l Y y B l b m Y g X 3 R l b G V m b 2 5 l L 1 R p c G 8 g Q W x 0 Z X J h Z G 8 u e 0 Z V T k N B T y w 0 f S Z x d W 9 0 O y w m c X V v d D t T Z W N 0 a W 9 u M S 9 k Y X J o X 3 J h c X V l b F 9 0 Z W M g Z W 5 m I F 9 0 Z W x l Z m 9 u Z S 9 U a X B v I E F s d G V y Y W R v L n t E Q V R B I E F E T S 4 s N X 0 m c X V v d D s s J n F 1 b 3 Q 7 U 2 V j d G l v b j E v Z G F y a F 9 y Y X F 1 Z W x f d G V j I G V u Z i B f d G V s Z W Z v b m U v V G l w b y B B b H R l c m F k b y 5 7 V E V M R U Z P T k U s N n 0 m c X V v d D s s J n F 1 b 3 Q 7 U 2 V j d G l v b j E v Z G F y a F 9 y Y X F 1 Z W x f d G V j I G V u Z i B f d G V s Z W Z v b m U v V G l w b y B B b H R l c m F k b y 5 7 L D d 9 J n F 1 b 3 Q 7 X S w m c X V v d D t S Z W x h d G l v b n N o a X B J b m Z v J n F 1 b 3 Q 7 O l t d f S I g L z 4 8 L 1 N 0 Y W J s Z U V u d H J p Z X M + P C 9 J d G V t P j x J d G V t P j x J d G V t T G 9 j Y X R p b 2 4 + P E l 0 Z W 1 U e X B l P k Z v c m 1 1 b G E 8 L 0 l 0 Z W 1 U e X B l P j x J d G V t U G F 0 a D 5 T Z W N 0 a W 9 u M S 9 k Y X J o X 3 J h c X V l b F 9 0 Z W M l M j B l b m Y l M j B f d G V s Z W Z v b m U v R m 9 u d G U 8 L 0 l 0 Z W 1 Q Y X R o P j w v S X R l b U x v Y 2 F 0 a W 9 u P j x T d G F i b G V F b n R y a W V z I C 8 + P C 9 J d G V t P j x J d G V t P j x J d G V t T G 9 j Y X R p b 2 4 + P E l 0 Z W 1 U e X B l P k Z v c m 1 1 b G E 8 L 0 l 0 Z W 1 U e X B l P j x J d G V t U G F 0 a D 5 T Z W N 0 a W 9 u M S 9 k Y X J o X 3 J h c X V l b F 9 0 Z W M l M j B l b m Y l M j B f d G V s Z W Z v b m U v Q 2 F i Z S V D M y V B N 2 F s a G 9 z J T I w U H J v b W 9 2 a W R v c z w v S X R l b V B h d G g + P C 9 J d G V t T G 9 j Y X R p b 2 4 + P F N 0 Y W J s Z U V u d H J p Z X M g L z 4 8 L 0 l 0 Z W 0 + P E l 0 Z W 0 + P E l 0 Z W 1 M b 2 N h d G l v b j 4 8 S X R l b V R 5 c G U + R m 9 y b X V s Y T w v S X R l b V R 5 c G U + P E l 0 Z W 1 Q Y X R o P l N l Y 3 R p b 2 4 x L 2 R h c m h f c m F x d W V s X 3 R l Y y U y M G V u Z i U y M F 9 0 Z W x l Z m 9 u Z S 9 U a X B v J T I w Q W x 0 Z X J h Z G 8 8 L 0 l 0 Z W 1 Q Y X R o P j w v S X R l b U x v Y 2 F 0 a W 9 u P j x T d G F i b G V F b n R y a W V z I C 8 + P C 9 J d G V t P j w v S X R l b X M + P C 9 M b 2 N h b F B h Y 2 t h Z 2 V N Z X R h Z G F 0 Y U Z p b G U + F g A A A F B L B Q Y A A A A A A A A A A A A A A A A A A A A A A A D a A A A A A Q A A A N C M n d 8 B F d E R j H o A w E / C l + s B A A A A l W r T c 4 K X w k W q b a h W t l M i N g A A A A A C A A A A A A A D Z g A A w A A A A B A A A A B Y m v n s N D f Q + B E G t 8 q S s U f C A A A A A A S A A A C g A A A A E A A A A M p W K D K Z L X y D X T B L o 3 3 o n q R Q A A A A n l g v b 1 E W d s C P C Q A S n J a 4 h 6 4 f M x N N 4 Y D C q U n T 8 M x L k 5 w + I m Y P V 8 k V g i f L q c T d 7 X Z 5 c l O G R R Y t b m w O Y B D 6 l P m / p v u i V 7 D u 2 M Z b P c a j f k z l G V 4 U A A A A W x X A f b G c f R 4 3 x p K E H M x D C A N T Z J c = < / D a t a M a s h u p > 
</file>

<file path=customXml/itemProps1.xml><?xml version="1.0" encoding="utf-8"?>
<ds:datastoreItem xmlns:ds="http://schemas.openxmlformats.org/officeDocument/2006/customXml" ds:itemID="{9433943B-4064-4140-A1E9-E674BF053D6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SECRETARIAS</vt:lpstr>
      <vt:lpstr>Planilha1</vt:lpstr>
      <vt:lpstr>TOTAL-COM CORES VERDES</vt:lpstr>
      <vt:lpstr>SECRETARIAS!Titulos_de_impressao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rduarte</dc:creator>
  <cp:lastModifiedBy>RCampanholi</cp:lastModifiedBy>
  <cp:lastPrinted>2024-04-09T11:53:00Z</cp:lastPrinted>
  <dcterms:created xsi:type="dcterms:W3CDTF">2023-08-01T13:23:00Z</dcterms:created>
  <dcterms:modified xsi:type="dcterms:W3CDTF">2024-06-11T11:33:57Z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8BC7902557984115859FB02F35856670_12</vt:lpwstr>
  </property>
  <property fmtid="{D5CDD505-2E9C-101B-9397-08002B2CF9AE}" pid="3" name="KSOProductBuildVer">
    <vt:lpwstr>1046-12.2.0.13416</vt:lpwstr>
  </property>
</Properties>
</file>